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 codeName="ThisWorkbook"/>
  <mc:AlternateContent xmlns:mc="http://schemas.openxmlformats.org/markup-compatibility/2006">
    <mc:Choice Requires="x15">
      <x15ac:absPath xmlns:x15ac="http://schemas.microsoft.com/office/spreadsheetml/2010/11/ac" url="G:\Sous Comité F3M\F3M World Cup\F3M World Cup 2017\"/>
    </mc:Choice>
  </mc:AlternateContent>
  <bookViews>
    <workbookView xWindow="0" yWindow="0" windowWidth="20520" windowHeight="10995" xr2:uid="{00000000-000D-0000-FFFF-FFFF00000000}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2" i="1"/>
  <c r="E13" i="1"/>
  <c r="E16" i="1"/>
  <c r="E18" i="1"/>
  <c r="E19" i="1"/>
  <c r="E22" i="1"/>
  <c r="E25" i="1"/>
  <c r="E21" i="1" l="1"/>
  <c r="E24" i="1"/>
  <c r="E14" i="1" l="1"/>
  <c r="E23" i="1"/>
  <c r="E15" i="1"/>
  <c r="E8" i="1"/>
  <c r="E7" i="1" l="1"/>
  <c r="E10" i="1"/>
  <c r="E20" i="1"/>
  <c r="E11" i="1"/>
  <c r="A11" i="1" s="1"/>
  <c r="E17" i="1"/>
  <c r="E6" i="1"/>
  <c r="A20" i="1" l="1"/>
  <c r="A23" i="1"/>
  <c r="A16" i="1"/>
  <c r="A25" i="1"/>
  <c r="A18" i="1"/>
  <c r="A9" i="1"/>
  <c r="A13" i="1"/>
  <c r="A22" i="1"/>
  <c r="A19" i="1"/>
  <c r="A12" i="1"/>
  <c r="A24" i="1"/>
  <c r="A21" i="1"/>
  <c r="A10" i="1"/>
  <c r="A8" i="1"/>
  <c r="A15" i="1"/>
  <c r="A17" i="1"/>
  <c r="A7" i="1"/>
  <c r="A14" i="1"/>
  <c r="A6" i="1"/>
</calcChain>
</file>

<file path=xl/sharedStrings.xml><?xml version="1.0" encoding="utf-8"?>
<sst xmlns="http://schemas.openxmlformats.org/spreadsheetml/2006/main" count="75" uniqueCount="59">
  <si>
    <t>Pos.</t>
  </si>
  <si>
    <t>Competitor</t>
  </si>
  <si>
    <t>Country</t>
  </si>
  <si>
    <t>Total</t>
  </si>
  <si>
    <t>#comp</t>
  </si>
  <si>
    <t>Schmidt Matthias</t>
  </si>
  <si>
    <t>Galley Emilien</t>
  </si>
  <si>
    <t>Kiehl William</t>
  </si>
  <si>
    <t>Rousseau Pascal</t>
  </si>
  <si>
    <t>DMFV</t>
  </si>
  <si>
    <t>SUI 49404</t>
  </si>
  <si>
    <t>FRA 1067</t>
  </si>
  <si>
    <t>Points</t>
  </si>
  <si>
    <t>Bonus</t>
  </si>
  <si>
    <t>FAI License</t>
  </si>
  <si>
    <t>Deprince Timen</t>
  </si>
  <si>
    <t>Pivetta Jeff</t>
  </si>
  <si>
    <t>Vissers Juriën</t>
  </si>
  <si>
    <t>FRA</t>
  </si>
  <si>
    <t>SUI</t>
  </si>
  <si>
    <t>BEL</t>
  </si>
  <si>
    <t>NED</t>
  </si>
  <si>
    <t>GER</t>
  </si>
  <si>
    <t>ESP</t>
  </si>
  <si>
    <t>BEL 4007</t>
  </si>
  <si>
    <t>ESP 2342</t>
  </si>
  <si>
    <t>FRA 30147</t>
  </si>
  <si>
    <t>N = 11</t>
  </si>
  <si>
    <t xml:space="preserve">Number (N) of competitors who have completed at least one flight in the event with a normalised result of minimum 750.00 points. </t>
  </si>
  <si>
    <t>F3M World Cup Ranking 2017</t>
  </si>
  <si>
    <t>Copa Principado World Cup
La Morgal Spain
11-13 August 2017</t>
  </si>
  <si>
    <t>Aerobatic World Cup
Romilly France
14-16 July 2017</t>
  </si>
  <si>
    <t>2017 EAC Slovakia
Abrahám Slovakia
8-10 September 2017</t>
  </si>
  <si>
    <t>Fradet Fabien</t>
  </si>
  <si>
    <t>Rombauts Brent</t>
  </si>
  <si>
    <t>FRA 550</t>
  </si>
  <si>
    <t>BEL 4244</t>
  </si>
  <si>
    <t>NED 712087</t>
  </si>
  <si>
    <t>N = 5</t>
  </si>
  <si>
    <t>Couchaux Pierre Emmanuel</t>
  </si>
  <si>
    <t>ESP 1426</t>
  </si>
  <si>
    <t>De Pablos Arturo</t>
  </si>
  <si>
    <t>FRA 30466</t>
  </si>
  <si>
    <t>N = 8</t>
  </si>
  <si>
    <t>CZE</t>
  </si>
  <si>
    <t>ITA</t>
  </si>
  <si>
    <t>AUT</t>
  </si>
  <si>
    <t>CZE-1157</t>
  </si>
  <si>
    <t>F15602</t>
  </si>
  <si>
    <t>CZE-1419</t>
  </si>
  <si>
    <t>Brandmuller Martin</t>
  </si>
  <si>
    <t>Caldito Jon</t>
  </si>
  <si>
    <t>Plichta Marek</t>
  </si>
  <si>
    <t>Krahofer Wolfgang</t>
  </si>
  <si>
    <t>Kohlberger Werner</t>
  </si>
  <si>
    <t>Cecconi Sacha</t>
  </si>
  <si>
    <t>Kruza Michal</t>
  </si>
  <si>
    <t>Kukacka Tomas</t>
  </si>
  <si>
    <t>Sotola Jiri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</si>
</sst>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AB26"/>
  <sheetViews>
    <sheetView showGridLines="0" tabSelected="1" zoomScaleNormal="100" workbookViewId="0">
      <selection activeCell="A6" sqref="A6"/>
    </sheetView>
  </sheetViews>
  <sheetFormatPr baseColWidth="10" defaultColWidth="9.140625" defaultRowHeight="15" x14ac:dyDescent="0.25"/>
  <cols>
    <col min="1" max="1" width="5.140625" style="5" customWidth="1"/>
    <col min="2" max="2" width="27.42578125" style="5" customWidth="1"/>
    <col min="3" max="3" width="8.140625" style="4" customWidth="1"/>
    <col min="4" max="4" width="14.42578125" style="5" customWidth="1"/>
    <col min="5" max="6" width="8.28515625" style="4" customWidth="1"/>
    <col min="7" max="12" width="10.7109375" style="4" customWidth="1"/>
    <col min="13" max="704" width="5.7109375" style="4" customWidth="1"/>
    <col min="705" max="16384" width="9.140625" style="5"/>
  </cols>
  <sheetData>
    <row r="1" spans="1:704" ht="26.25" x14ac:dyDescent="0.4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704" ht="27" thickBot="1" x14ac:dyDescent="0.4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704" ht="66.75" customHeight="1" x14ac:dyDescent="0.4">
      <c r="A3" s="2"/>
      <c r="B3" s="2"/>
      <c r="C3" s="2"/>
      <c r="D3" s="2"/>
      <c r="E3" s="2"/>
      <c r="F3" s="2"/>
      <c r="G3" s="6" t="s">
        <v>31</v>
      </c>
      <c r="H3" s="7"/>
      <c r="I3" s="8" t="s">
        <v>30</v>
      </c>
      <c r="J3" s="9"/>
      <c r="K3" s="8" t="s">
        <v>32</v>
      </c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704" ht="26.25" x14ac:dyDescent="0.4">
      <c r="A4" s="10" t="s">
        <v>28</v>
      </c>
      <c r="B4" s="11"/>
      <c r="C4" s="11"/>
      <c r="D4" s="11"/>
      <c r="E4" s="11"/>
      <c r="F4" s="11"/>
      <c r="G4" s="12" t="s">
        <v>27</v>
      </c>
      <c r="H4" s="13"/>
      <c r="I4" s="12" t="s">
        <v>38</v>
      </c>
      <c r="J4" s="13"/>
      <c r="K4" s="12" t="s">
        <v>43</v>
      </c>
      <c r="L4" s="14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704" s="21" customFormat="1" x14ac:dyDescent="0.25">
      <c r="A5" s="15" t="s">
        <v>0</v>
      </c>
      <c r="B5" s="16" t="s">
        <v>1</v>
      </c>
      <c r="C5" s="16" t="s">
        <v>2</v>
      </c>
      <c r="D5" s="16" t="s">
        <v>14</v>
      </c>
      <c r="E5" s="16" t="s">
        <v>3</v>
      </c>
      <c r="F5" s="17" t="s">
        <v>4</v>
      </c>
      <c r="G5" s="18" t="s">
        <v>12</v>
      </c>
      <c r="H5" s="19" t="s">
        <v>13</v>
      </c>
      <c r="I5" s="18" t="s">
        <v>12</v>
      </c>
      <c r="J5" s="19" t="s">
        <v>13</v>
      </c>
      <c r="K5" s="18" t="s">
        <v>12</v>
      </c>
      <c r="L5" s="19" t="s">
        <v>13</v>
      </c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</row>
    <row r="6" spans="1:704" x14ac:dyDescent="0.25">
      <c r="A6" s="22">
        <f>RANK(E6,E:E)</f>
        <v>1</v>
      </c>
      <c r="B6" s="23" t="s">
        <v>6</v>
      </c>
      <c r="C6" s="23" t="s">
        <v>19</v>
      </c>
      <c r="D6" s="23" t="s">
        <v>10</v>
      </c>
      <c r="E6" s="24">
        <f>SUM(G6,H6,I6,J6,K6,L6)</f>
        <v>22</v>
      </c>
      <c r="F6" s="25">
        <v>2</v>
      </c>
      <c r="G6" s="26">
        <v>11</v>
      </c>
      <c r="H6" s="27">
        <v>4</v>
      </c>
      <c r="I6" s="26">
        <v>5</v>
      </c>
      <c r="J6" s="27">
        <v>2</v>
      </c>
      <c r="K6" s="26"/>
      <c r="L6" s="27"/>
    </row>
    <row r="7" spans="1:704" x14ac:dyDescent="0.25">
      <c r="A7" s="22">
        <f>RANK(E7,E:E)</f>
        <v>2</v>
      </c>
      <c r="B7" s="23" t="s">
        <v>5</v>
      </c>
      <c r="C7" s="23" t="s">
        <v>22</v>
      </c>
      <c r="D7" s="23" t="s">
        <v>9</v>
      </c>
      <c r="E7" s="24">
        <f>SUM(G7,H7,I7,J7,K7,L7)</f>
        <v>13</v>
      </c>
      <c r="F7" s="25">
        <v>1</v>
      </c>
      <c r="G7" s="26">
        <v>10</v>
      </c>
      <c r="H7" s="27">
        <v>3</v>
      </c>
      <c r="I7" s="26"/>
      <c r="J7" s="27"/>
      <c r="K7" s="26"/>
      <c r="L7" s="27"/>
    </row>
    <row r="8" spans="1:704" x14ac:dyDescent="0.25">
      <c r="A8" s="22">
        <f>RANK(E8,E:E)</f>
        <v>3</v>
      </c>
      <c r="B8" s="23" t="s">
        <v>33</v>
      </c>
      <c r="C8" s="23" t="s">
        <v>18</v>
      </c>
      <c r="D8" s="23" t="s">
        <v>35</v>
      </c>
      <c r="E8" s="24">
        <f>SUM(G8,H8,I8,J8,K8,L8)</f>
        <v>12</v>
      </c>
      <c r="F8" s="25">
        <v>2</v>
      </c>
      <c r="G8" s="26">
        <v>8</v>
      </c>
      <c r="H8" s="27">
        <v>0</v>
      </c>
      <c r="I8" s="26">
        <v>3</v>
      </c>
      <c r="J8" s="27">
        <v>1</v>
      </c>
      <c r="K8" s="26"/>
      <c r="L8" s="27"/>
    </row>
    <row r="9" spans="1:704" x14ac:dyDescent="0.25">
      <c r="A9" s="22">
        <f>RANK(E9,E:E)</f>
        <v>4</v>
      </c>
      <c r="B9" s="23" t="s">
        <v>50</v>
      </c>
      <c r="C9" s="23" t="s">
        <v>46</v>
      </c>
      <c r="D9" s="23">
        <v>3400280162</v>
      </c>
      <c r="E9" s="24">
        <f>SUM(G9,H9,I9,J9,K9,L9)</f>
        <v>11</v>
      </c>
      <c r="F9" s="25">
        <v>1</v>
      </c>
      <c r="G9" s="26"/>
      <c r="H9" s="27"/>
      <c r="I9" s="26"/>
      <c r="J9" s="27"/>
      <c r="K9" s="26">
        <v>8</v>
      </c>
      <c r="L9" s="27">
        <v>3</v>
      </c>
    </row>
    <row r="10" spans="1:704" x14ac:dyDescent="0.25">
      <c r="A10" s="22">
        <f>RANK(E10,E:E)</f>
        <v>4</v>
      </c>
      <c r="B10" s="23" t="s">
        <v>15</v>
      </c>
      <c r="C10" s="23" t="s">
        <v>20</v>
      </c>
      <c r="D10" s="23" t="s">
        <v>24</v>
      </c>
      <c r="E10" s="24">
        <f>SUM(G10,H10,I10,J10,K10,L10)</f>
        <v>11</v>
      </c>
      <c r="F10" s="25">
        <v>1</v>
      </c>
      <c r="G10" s="26">
        <v>9</v>
      </c>
      <c r="H10" s="27">
        <v>2</v>
      </c>
      <c r="I10" s="26"/>
      <c r="J10" s="27"/>
      <c r="K10" s="26"/>
      <c r="L10" s="27"/>
    </row>
    <row r="11" spans="1:704" x14ac:dyDescent="0.25">
      <c r="A11" s="22">
        <f>RANK(E11,E:E)</f>
        <v>6</v>
      </c>
      <c r="B11" s="23" t="s">
        <v>51</v>
      </c>
      <c r="C11" s="23" t="s">
        <v>23</v>
      </c>
      <c r="D11" s="23" t="s">
        <v>25</v>
      </c>
      <c r="E11" s="24">
        <f>SUM(G11,H11,I11,J11,K11,L11)</f>
        <v>9</v>
      </c>
      <c r="F11" s="25">
        <v>2</v>
      </c>
      <c r="G11" s="26">
        <v>4</v>
      </c>
      <c r="H11" s="27">
        <v>0</v>
      </c>
      <c r="I11" s="26">
        <v>4</v>
      </c>
      <c r="J11" s="27">
        <v>1</v>
      </c>
      <c r="K11" s="26"/>
      <c r="L11" s="27"/>
    </row>
    <row r="12" spans="1:704" x14ac:dyDescent="0.25">
      <c r="A12" s="22">
        <f>RANK(E12,E:E)</f>
        <v>6</v>
      </c>
      <c r="B12" s="23" t="s">
        <v>52</v>
      </c>
      <c r="C12" s="23" t="s">
        <v>44</v>
      </c>
      <c r="D12" s="23" t="s">
        <v>47</v>
      </c>
      <c r="E12" s="24">
        <f>SUM(G12,H12,I12,J12,K12,L12)</f>
        <v>9</v>
      </c>
      <c r="F12" s="25">
        <v>1</v>
      </c>
      <c r="G12" s="26"/>
      <c r="H12" s="27"/>
      <c r="I12" s="26"/>
      <c r="J12" s="27"/>
      <c r="K12" s="26">
        <v>7</v>
      </c>
      <c r="L12" s="27">
        <v>2</v>
      </c>
    </row>
    <row r="13" spans="1:704" x14ac:dyDescent="0.25">
      <c r="A13" s="22">
        <f>RANK(E13,E:E)</f>
        <v>8</v>
      </c>
      <c r="B13" s="23" t="s">
        <v>53</v>
      </c>
      <c r="C13" s="23" t="s">
        <v>46</v>
      </c>
      <c r="D13" s="23"/>
      <c r="E13" s="24">
        <f>SUM(G13,H13,I13,J13,K13,L13)</f>
        <v>8</v>
      </c>
      <c r="F13" s="25">
        <v>1</v>
      </c>
      <c r="G13" s="26"/>
      <c r="H13" s="27"/>
      <c r="I13" s="26"/>
      <c r="J13" s="27"/>
      <c r="K13" s="26">
        <v>6</v>
      </c>
      <c r="L13" s="27">
        <v>2</v>
      </c>
    </row>
    <row r="14" spans="1:704" x14ac:dyDescent="0.25">
      <c r="A14" s="22">
        <f>RANK(E14,E:E)</f>
        <v>9</v>
      </c>
      <c r="B14" s="23" t="s">
        <v>16</v>
      </c>
      <c r="C14" s="23" t="s">
        <v>18</v>
      </c>
      <c r="D14" s="23" t="s">
        <v>26</v>
      </c>
      <c r="E14" s="24">
        <f>SUM(G14,H14,I14,J14,K14,L14)</f>
        <v>7</v>
      </c>
      <c r="F14" s="25">
        <v>1</v>
      </c>
      <c r="G14" s="26">
        <v>7</v>
      </c>
      <c r="H14" s="27">
        <v>0</v>
      </c>
      <c r="I14" s="26"/>
      <c r="J14" s="27"/>
      <c r="K14" s="26"/>
      <c r="L14" s="27"/>
    </row>
    <row r="15" spans="1:704" x14ac:dyDescent="0.25">
      <c r="A15" s="22">
        <f>RANK(E15,E:E)</f>
        <v>10</v>
      </c>
      <c r="B15" s="23" t="s">
        <v>7</v>
      </c>
      <c r="C15" s="23" t="s">
        <v>22</v>
      </c>
      <c r="D15" s="23" t="s">
        <v>9</v>
      </c>
      <c r="E15" s="24">
        <f>SUM(G15,H15,I15,J15,K15,L15)</f>
        <v>6</v>
      </c>
      <c r="F15" s="25">
        <v>1</v>
      </c>
      <c r="G15" s="26">
        <v>6</v>
      </c>
      <c r="H15" s="27">
        <v>0</v>
      </c>
      <c r="I15" s="26"/>
      <c r="J15" s="27"/>
      <c r="K15" s="26"/>
      <c r="L15" s="27"/>
    </row>
    <row r="16" spans="1:704" x14ac:dyDescent="0.25">
      <c r="A16" s="22">
        <f>RANK(E16,E:E)</f>
        <v>11</v>
      </c>
      <c r="B16" s="23" t="s">
        <v>54</v>
      </c>
      <c r="C16" s="23" t="s">
        <v>46</v>
      </c>
      <c r="D16" s="23">
        <v>6999991145</v>
      </c>
      <c r="E16" s="24">
        <f>SUM(G16,H16,I16,J16,K16,L16)</f>
        <v>5</v>
      </c>
      <c r="F16" s="25">
        <v>1</v>
      </c>
      <c r="G16" s="26"/>
      <c r="H16" s="27"/>
      <c r="I16" s="26"/>
      <c r="J16" s="27"/>
      <c r="K16" s="26">
        <v>5</v>
      </c>
      <c r="L16" s="27">
        <v>0</v>
      </c>
    </row>
    <row r="17" spans="1:12" x14ac:dyDescent="0.25">
      <c r="A17" s="22">
        <f>RANK(E17,E:E)</f>
        <v>11</v>
      </c>
      <c r="B17" s="23" t="s">
        <v>17</v>
      </c>
      <c r="C17" s="23" t="s">
        <v>21</v>
      </c>
      <c r="D17" s="23" t="s">
        <v>37</v>
      </c>
      <c r="E17" s="24">
        <f>SUM(G17,H17,I17,J17,K17,L17)</f>
        <v>5</v>
      </c>
      <c r="F17" s="25">
        <v>1</v>
      </c>
      <c r="G17" s="26">
        <v>5</v>
      </c>
      <c r="H17" s="27">
        <v>0</v>
      </c>
      <c r="I17" s="26"/>
      <c r="J17" s="27"/>
      <c r="K17" s="26"/>
      <c r="L17" s="27"/>
    </row>
    <row r="18" spans="1:12" x14ac:dyDescent="0.25">
      <c r="A18" s="22">
        <f>RANK(E18,E:E)</f>
        <v>13</v>
      </c>
      <c r="B18" s="23" t="s">
        <v>55</v>
      </c>
      <c r="C18" s="23" t="s">
        <v>45</v>
      </c>
      <c r="D18" s="23" t="s">
        <v>48</v>
      </c>
      <c r="E18" s="24">
        <f>SUM(G18,H18,I18,J18,K18,L18)</f>
        <v>4</v>
      </c>
      <c r="F18" s="25">
        <v>1</v>
      </c>
      <c r="G18" s="26"/>
      <c r="H18" s="27"/>
      <c r="I18" s="26"/>
      <c r="J18" s="27"/>
      <c r="K18" s="26">
        <v>4</v>
      </c>
      <c r="L18" s="27">
        <v>0</v>
      </c>
    </row>
    <row r="19" spans="1:12" x14ac:dyDescent="0.25">
      <c r="A19" s="22">
        <f>RANK(E19,E:E)</f>
        <v>14</v>
      </c>
      <c r="B19" s="23" t="s">
        <v>56</v>
      </c>
      <c r="C19" s="23" t="s">
        <v>44</v>
      </c>
      <c r="D19" s="23"/>
      <c r="E19" s="24">
        <f>SUM(G19,H19,I19,J19,K19,L19)</f>
        <v>3</v>
      </c>
      <c r="F19" s="25">
        <v>1</v>
      </c>
      <c r="G19" s="26"/>
      <c r="H19" s="27"/>
      <c r="I19" s="26"/>
      <c r="J19" s="27"/>
      <c r="K19" s="26">
        <v>3</v>
      </c>
      <c r="L19" s="27">
        <v>0</v>
      </c>
    </row>
    <row r="20" spans="1:12" x14ac:dyDescent="0.25">
      <c r="A20" s="22">
        <f>RANK(E20,E:E)</f>
        <v>14</v>
      </c>
      <c r="B20" s="23" t="s">
        <v>8</v>
      </c>
      <c r="C20" s="23" t="s">
        <v>18</v>
      </c>
      <c r="D20" s="23" t="s">
        <v>11</v>
      </c>
      <c r="E20" s="24">
        <f>SUM(G20,H20,I20,J20,K20,L20)</f>
        <v>3</v>
      </c>
      <c r="F20" s="25">
        <v>1</v>
      </c>
      <c r="G20" s="26">
        <v>3</v>
      </c>
      <c r="H20" s="27">
        <v>0</v>
      </c>
      <c r="I20" s="26"/>
      <c r="J20" s="27"/>
      <c r="K20" s="26"/>
      <c r="L20" s="27"/>
    </row>
    <row r="21" spans="1:12" x14ac:dyDescent="0.25">
      <c r="A21" s="22">
        <f>RANK(E21,E:E)</f>
        <v>16</v>
      </c>
      <c r="B21" s="23" t="s">
        <v>39</v>
      </c>
      <c r="C21" s="23" t="s">
        <v>18</v>
      </c>
      <c r="D21" s="23" t="s">
        <v>42</v>
      </c>
      <c r="E21" s="24">
        <f>SUM(G21,H21,I21,J21,K21,L21)</f>
        <v>2</v>
      </c>
      <c r="F21" s="25">
        <v>1</v>
      </c>
      <c r="G21" s="26"/>
      <c r="H21" s="27"/>
      <c r="I21" s="26">
        <v>2</v>
      </c>
      <c r="J21" s="27">
        <v>0</v>
      </c>
      <c r="K21" s="26"/>
      <c r="L21" s="27"/>
    </row>
    <row r="22" spans="1:12" x14ac:dyDescent="0.25">
      <c r="A22" s="22">
        <f>RANK(E22,E:E)</f>
        <v>16</v>
      </c>
      <c r="B22" s="23" t="s">
        <v>57</v>
      </c>
      <c r="C22" s="23" t="s">
        <v>44</v>
      </c>
      <c r="D22" s="23"/>
      <c r="E22" s="24">
        <f>SUM(G22,H22,I22,J22,K22,L22)</f>
        <v>2</v>
      </c>
      <c r="F22" s="25">
        <v>1</v>
      </c>
      <c r="G22" s="26"/>
      <c r="H22" s="27"/>
      <c r="I22" s="26"/>
      <c r="J22" s="27"/>
      <c r="K22" s="26">
        <v>2</v>
      </c>
      <c r="L22" s="27">
        <v>0</v>
      </c>
    </row>
    <row r="23" spans="1:12" x14ac:dyDescent="0.25">
      <c r="A23" s="22">
        <f>RANK(E23,E:E)</f>
        <v>16</v>
      </c>
      <c r="B23" s="23" t="s">
        <v>34</v>
      </c>
      <c r="C23" s="23" t="s">
        <v>20</v>
      </c>
      <c r="D23" s="23" t="s">
        <v>36</v>
      </c>
      <c r="E23" s="24">
        <f>SUM(G23,H23,I23,J23,K23,L23)</f>
        <v>2</v>
      </c>
      <c r="F23" s="25">
        <v>1</v>
      </c>
      <c r="G23" s="26">
        <v>2</v>
      </c>
      <c r="H23" s="27">
        <v>0</v>
      </c>
      <c r="I23" s="26"/>
      <c r="J23" s="27"/>
      <c r="K23" s="26"/>
      <c r="L23" s="27"/>
    </row>
    <row r="24" spans="1:12" x14ac:dyDescent="0.25">
      <c r="A24" s="22">
        <f>RANK(E24,E:E)</f>
        <v>19</v>
      </c>
      <c r="B24" s="23" t="s">
        <v>41</v>
      </c>
      <c r="C24" s="23" t="s">
        <v>23</v>
      </c>
      <c r="D24" s="23" t="s">
        <v>40</v>
      </c>
      <c r="E24" s="24">
        <f>SUM(G24,H24,I24,J24,K24,L24)</f>
        <v>1</v>
      </c>
      <c r="F24" s="25">
        <v>1</v>
      </c>
      <c r="G24" s="26"/>
      <c r="H24" s="27"/>
      <c r="I24" s="26">
        <v>1</v>
      </c>
      <c r="J24" s="27">
        <v>0</v>
      </c>
      <c r="K24" s="26"/>
      <c r="L24" s="27"/>
    </row>
    <row r="25" spans="1:12" x14ac:dyDescent="0.25">
      <c r="A25" s="22">
        <f>RANK(E25,E:E)</f>
        <v>19</v>
      </c>
      <c r="B25" s="23" t="s">
        <v>58</v>
      </c>
      <c r="C25" s="23" t="s">
        <v>44</v>
      </c>
      <c r="D25" s="23" t="s">
        <v>49</v>
      </c>
      <c r="E25" s="24">
        <f>SUM(G25,H25,I25,J25,K25,L25)</f>
        <v>1</v>
      </c>
      <c r="F25" s="25">
        <v>1</v>
      </c>
      <c r="G25" s="26"/>
      <c r="H25" s="27"/>
      <c r="I25" s="26"/>
      <c r="J25" s="27"/>
      <c r="K25" s="26">
        <v>1</v>
      </c>
      <c r="L25" s="27">
        <v>0</v>
      </c>
    </row>
    <row r="26" spans="1:12" ht="15.75" thickBot="1" x14ac:dyDescent="0.3">
      <c r="A26" s="22"/>
      <c r="B26" s="23"/>
      <c r="C26" s="23"/>
      <c r="D26" s="23"/>
      <c r="E26" s="24"/>
      <c r="F26" s="25"/>
      <c r="G26" s="28"/>
      <c r="H26" s="29"/>
      <c r="I26" s="28"/>
      <c r="J26" s="29"/>
      <c r="K26" s="28"/>
      <c r="L26" s="29"/>
    </row>
  </sheetData>
  <sortState ref="A6:L25">
    <sortCondition ref="A6:A25"/>
    <sortCondition ref="B6:B25"/>
  </sortState>
  <mergeCells count="7">
    <mergeCell ref="A4:F4"/>
    <mergeCell ref="G3:H3"/>
    <mergeCell ref="I3:J3"/>
    <mergeCell ref="K3:L3"/>
    <mergeCell ref="G4:H4"/>
    <mergeCell ref="I4:J4"/>
    <mergeCell ref="K4:L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Rousseau</dc:creator>
  <cp:lastModifiedBy>Pascal Rousseau</cp:lastModifiedBy>
  <cp:lastPrinted>2016-07-11T14:47:15Z</cp:lastPrinted>
  <dcterms:created xsi:type="dcterms:W3CDTF">2016-07-06T22:11:16Z</dcterms:created>
  <dcterms:modified xsi:type="dcterms:W3CDTF">2017-09-11T22:23:26Z</dcterms:modified>
</cp:coreProperties>
</file>