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9840" activeTab="0"/>
  </bookViews>
  <sheets>
    <sheet name="WC F5B" sheetId="1" r:id="rId1"/>
  </sheets>
  <definedNames>
    <definedName name="_xlnm.Print_Area" localSheetId="0">'WC F5B'!$A$1:$AC$49</definedName>
  </definedNames>
  <calcPr fullCalcOnLoad="1"/>
</workbook>
</file>

<file path=xl/sharedStrings.xml><?xml version="1.0" encoding="utf-8"?>
<sst xmlns="http://schemas.openxmlformats.org/spreadsheetml/2006/main" count="147" uniqueCount="84">
  <si>
    <t>Rank</t>
  </si>
  <si>
    <t>Name</t>
  </si>
  <si>
    <t>R</t>
  </si>
  <si>
    <t>P</t>
  </si>
  <si>
    <t>NAC</t>
  </si>
  <si>
    <t>Total</t>
  </si>
  <si>
    <t>Gommersheim                 GER                 20/21 Mai   Kindelesb. Cup</t>
  </si>
  <si>
    <t>Pfäffikon                 SUI                        26/27 May                Militky Cup</t>
  </si>
  <si>
    <t>Rivalta Torinese                           ITA                             06/07 May                      Trofeo VST</t>
  </si>
  <si>
    <t xml:space="preserve">O'pullendorf            AUT                         03/04 June          Pannonia Cup </t>
  </si>
  <si>
    <t>Silkeborg               DEN                     24/25 June        Zepsus Cup</t>
  </si>
  <si>
    <t>Fontanellato ITA                            01/02 July            Trofeo citta di Fontanello</t>
  </si>
  <si>
    <t>Meggenhofen AUT                       08/09 July                  Hausruckpokal</t>
  </si>
  <si>
    <t xml:space="preserve">Burgkunstadt GER                         22/23  July                                                 </t>
  </si>
  <si>
    <t xml:space="preserve">Oberleichtersb.           GER                     16/17 Sep      Rhönflug Cup                               </t>
  </si>
  <si>
    <t xml:space="preserve">Woodchurch, Kent UK                                       15/16 July                               </t>
  </si>
  <si>
    <t>Noda                       JPN                                                 22/23 April                       Japan Open</t>
  </si>
  <si>
    <t>Thumaide                    BEL                 13/14 Mai          Intern. Contest</t>
  </si>
  <si>
    <t>FAI Electric Flight World Cup 2017</t>
  </si>
  <si>
    <t xml:space="preserve">F5B Glider Class - Classification </t>
  </si>
  <si>
    <t>NED</t>
  </si>
  <si>
    <t>van Berkum Gerben</t>
  </si>
  <si>
    <t>Wäckerlin Thomas</t>
  </si>
  <si>
    <t>SUI</t>
  </si>
  <si>
    <t>Mossa Alessandro</t>
  </si>
  <si>
    <t>ITA</t>
  </si>
  <si>
    <t>Cavaggioni Pier-Mario</t>
  </si>
  <si>
    <t>Beguin Claude</t>
  </si>
  <si>
    <t>FRA</t>
  </si>
  <si>
    <t>Schulz Wolfgang</t>
  </si>
  <si>
    <t>GER</t>
  </si>
  <si>
    <t>Selvolini Paolo</t>
  </si>
  <si>
    <t>Burghardt Jürgen</t>
  </si>
  <si>
    <t>Lang Andy</t>
  </si>
  <si>
    <t>Hübner Norbert</t>
  </si>
  <si>
    <t>Uzan Michel</t>
  </si>
  <si>
    <t>Fickenscher Wolf</t>
  </si>
  <si>
    <t>Drinkmann Ralf</t>
  </si>
  <si>
    <t>Greiner Heiko</t>
  </si>
  <si>
    <t>Lefebvre Hugues</t>
  </si>
  <si>
    <t>BEL</t>
  </si>
  <si>
    <t>Van Tricht Luc</t>
  </si>
  <si>
    <t>Lehmann Robin</t>
  </si>
  <si>
    <t>De Hauwere Stefaan</t>
  </si>
  <si>
    <t>Lehmann Ulrich</t>
  </si>
  <si>
    <t>Douma Pieter</t>
  </si>
  <si>
    <t>Bossmann Bernd</t>
  </si>
  <si>
    <t>Beckers Dieter</t>
  </si>
  <si>
    <t>Verschoren Willy</t>
  </si>
  <si>
    <t>Perrson Tommy</t>
  </si>
  <si>
    <t>DEN</t>
  </si>
  <si>
    <t>Lefebvre Gilles</t>
  </si>
  <si>
    <t>Shering George</t>
  </si>
  <si>
    <t>GBR</t>
  </si>
  <si>
    <t>Guerard Gilles</t>
  </si>
  <si>
    <t>Jungmann Pascal</t>
  </si>
  <si>
    <t>Ulbrich Christian</t>
  </si>
  <si>
    <t>Rüb Guntmar</t>
  </si>
  <si>
    <t>Cantoni Marco</t>
  </si>
  <si>
    <t>Feld Alexander</t>
  </si>
  <si>
    <t>Alkersig Jeppe</t>
  </si>
  <si>
    <t>Greiner Oswin</t>
  </si>
  <si>
    <t>Janku Petr</t>
  </si>
  <si>
    <t>CZE</t>
  </si>
  <si>
    <t>Cantoni Lucas</t>
  </si>
  <si>
    <t>Lotz Sascha</t>
  </si>
  <si>
    <t>Mack Patrick</t>
  </si>
  <si>
    <t>Masnick Dirk</t>
  </si>
  <si>
    <t>Mindermann Marcus</t>
  </si>
  <si>
    <t>Oesterle Robert</t>
  </si>
  <si>
    <t>Goelz Werner</t>
  </si>
  <si>
    <t>Bo Jensen Joakim</t>
  </si>
  <si>
    <t>Schild Julian</t>
  </si>
  <si>
    <t>AUT</t>
  </si>
  <si>
    <t>Tengg Gernot</t>
  </si>
  <si>
    <t>Riegler Franz</t>
  </si>
  <si>
    <t>Waser Karl</t>
  </si>
  <si>
    <t>Neudorfer Martin</t>
  </si>
  <si>
    <t>Porebsky Grzegorz</t>
  </si>
  <si>
    <t>POL</t>
  </si>
  <si>
    <t>Grueneis Manfred</t>
  </si>
  <si>
    <t>Salamon Michal</t>
  </si>
  <si>
    <t>Salamon Stanislaw</t>
  </si>
  <si>
    <t>FAI 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</si>
</sst>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0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 quotePrefix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2" fillId="14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border>
        <left style="thin"/>
        <right style="thin"/>
        <bottom style="hair"/>
      </border>
    </dxf>
    <dxf>
      <border>
        <left style="thin"/>
        <right style="thin"/>
        <bottom style="hair"/>
      </border>
    </dxf>
    <dxf>
      <border>
        <left style="thin"/>
        <right style="thin"/>
        <bottom style="hair"/>
      </border>
    </dxf>
    <dxf>
      <border>
        <left style="thin"/>
        <right style="thin"/>
        <bottom style="hair"/>
      </border>
    </dxf>
    <dxf>
      <border>
        <left style="thin"/>
        <right style="thin"/>
        <bottom style="hair"/>
      </border>
    </dxf>
    <dxf>
      <border>
        <left style="thin">
          <color rgb="FF000000"/>
        </left>
        <right style="thin">
          <color rgb="FF000000"/>
        </right>
        <bottom style="hair"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85725</xdr:colOff>
      <xdr:row>0</xdr:row>
      <xdr:rowOff>38100</xdr:rowOff>
    </xdr:from>
    <xdr:to>
      <xdr:col>25</xdr:col>
      <xdr:colOff>57150</xdr:colOff>
      <xdr:row>2</xdr:row>
      <xdr:rowOff>28575</xdr:rowOff>
    </xdr:to>
    <xdr:pic>
      <xdr:nvPicPr>
        <xdr:cNvPr id="1" name="Picture 1" descr="D:\Daten\Eigene Dateien\CIAM\logo_com_ciam_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38100"/>
          <a:ext cx="142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7"/>
  <sheetViews>
    <sheetView tabSelected="1" zoomScalePageLayoutView="0" workbookViewId="0" topLeftCell="A21">
      <selection activeCell="K1" sqref="K1"/>
    </sheetView>
  </sheetViews>
  <sheetFormatPr defaultColWidth="11.421875" defaultRowHeight="12.75"/>
  <cols>
    <col min="1" max="1" width="6.421875" style="3" customWidth="1"/>
    <col min="2" max="2" width="19.00390625" style="33" customWidth="1"/>
    <col min="3" max="3" width="7.28125" style="44" customWidth="1"/>
    <col min="4" max="4" width="7.28125" style="36" customWidth="1"/>
    <col min="5" max="6" width="7.28125" style="0" customWidth="1"/>
    <col min="7" max="13" width="7.28125" style="5" customWidth="1"/>
    <col min="14" max="18" width="7.28125" style="3" customWidth="1"/>
    <col min="19" max="20" width="7.28125" style="5" customWidth="1"/>
    <col min="21" max="22" width="7.28125" style="17" customWidth="1"/>
    <col min="23" max="28" width="7.28125" style="6" customWidth="1"/>
    <col min="29" max="29" width="10.00390625" style="1" customWidth="1"/>
    <col min="30" max="30" width="8.8515625" style="0" customWidth="1"/>
  </cols>
  <sheetData>
    <row r="1" spans="1:29" s="8" customFormat="1" ht="45.75" customHeight="1">
      <c r="A1" s="13" t="s">
        <v>18</v>
      </c>
      <c r="B1" s="37"/>
      <c r="C1" s="43"/>
      <c r="D1" s="117"/>
      <c r="G1" s="10"/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10"/>
      <c r="T1" s="10"/>
      <c r="U1" s="16"/>
      <c r="V1" s="16"/>
      <c r="W1" s="10"/>
      <c r="X1" s="10"/>
      <c r="Y1" s="10"/>
      <c r="Z1" s="10"/>
      <c r="AA1" s="10"/>
      <c r="AB1" s="10"/>
      <c r="AC1" s="9"/>
    </row>
    <row r="2" spans="1:28" ht="28.5" customHeight="1">
      <c r="A2" s="18" t="s">
        <v>19</v>
      </c>
      <c r="W2" s="5"/>
      <c r="X2" s="5"/>
      <c r="Y2" s="5"/>
      <c r="Z2" s="5"/>
      <c r="AA2" s="5"/>
      <c r="AB2" s="5"/>
    </row>
    <row r="3" spans="19:28" ht="17.25" customHeight="1" thickBot="1">
      <c r="S3" s="74"/>
      <c r="T3" s="74"/>
      <c r="W3" s="1"/>
      <c r="X3" s="1"/>
      <c r="Y3" s="1"/>
      <c r="Z3" s="1"/>
      <c r="AA3" s="1"/>
      <c r="AB3" s="1"/>
    </row>
    <row r="4" spans="1:29" s="7" customFormat="1" ht="19.5" customHeight="1">
      <c r="A4" s="81" t="s">
        <v>0</v>
      </c>
      <c r="B4" s="83" t="s">
        <v>1</v>
      </c>
      <c r="C4" s="85" t="s">
        <v>4</v>
      </c>
      <c r="D4" s="118"/>
      <c r="E4" s="90" t="s">
        <v>16</v>
      </c>
      <c r="F4" s="91"/>
      <c r="G4" s="68" t="s">
        <v>8</v>
      </c>
      <c r="H4" s="75"/>
      <c r="I4" s="90" t="s">
        <v>17</v>
      </c>
      <c r="J4" s="99"/>
      <c r="K4" s="68" t="s">
        <v>6</v>
      </c>
      <c r="L4" s="69"/>
      <c r="M4" s="90" t="s">
        <v>7</v>
      </c>
      <c r="N4" s="99"/>
      <c r="O4" s="68" t="s">
        <v>9</v>
      </c>
      <c r="P4" s="75"/>
      <c r="Q4" s="90" t="s">
        <v>10</v>
      </c>
      <c r="R4" s="91"/>
      <c r="S4" s="68" t="s">
        <v>11</v>
      </c>
      <c r="T4" s="75"/>
      <c r="U4" s="90" t="s">
        <v>12</v>
      </c>
      <c r="V4" s="91"/>
      <c r="W4" s="68" t="s">
        <v>15</v>
      </c>
      <c r="X4" s="69"/>
      <c r="Y4" s="90" t="s">
        <v>13</v>
      </c>
      <c r="Z4" s="99"/>
      <c r="AA4" s="68" t="s">
        <v>14</v>
      </c>
      <c r="AB4" s="69"/>
      <c r="AC4" s="113" t="s">
        <v>5</v>
      </c>
    </row>
    <row r="5" spans="1:29" s="7" customFormat="1" ht="27.75" customHeight="1">
      <c r="A5" s="82"/>
      <c r="B5" s="84"/>
      <c r="C5" s="86"/>
      <c r="D5" s="119"/>
      <c r="E5" s="92"/>
      <c r="F5" s="93"/>
      <c r="G5" s="76"/>
      <c r="H5" s="77"/>
      <c r="I5" s="100"/>
      <c r="J5" s="101"/>
      <c r="K5" s="70"/>
      <c r="L5" s="71"/>
      <c r="M5" s="100"/>
      <c r="N5" s="101"/>
      <c r="O5" s="70"/>
      <c r="P5" s="71"/>
      <c r="Q5" s="92"/>
      <c r="R5" s="93"/>
      <c r="S5" s="76"/>
      <c r="T5" s="77"/>
      <c r="U5" s="92"/>
      <c r="V5" s="93"/>
      <c r="W5" s="70"/>
      <c r="X5" s="71"/>
      <c r="Y5" s="100"/>
      <c r="Z5" s="101"/>
      <c r="AA5" s="70"/>
      <c r="AB5" s="71"/>
      <c r="AC5" s="114"/>
    </row>
    <row r="6" spans="1:29" s="7" customFormat="1" ht="41.25" customHeight="1">
      <c r="A6" s="82"/>
      <c r="B6" s="84"/>
      <c r="C6" s="86"/>
      <c r="D6" s="127" t="s">
        <v>83</v>
      </c>
      <c r="E6" s="92"/>
      <c r="F6" s="93"/>
      <c r="G6" s="76"/>
      <c r="H6" s="77"/>
      <c r="I6" s="102"/>
      <c r="J6" s="103"/>
      <c r="K6" s="87"/>
      <c r="L6" s="88"/>
      <c r="M6" s="102"/>
      <c r="N6" s="103"/>
      <c r="O6" s="72"/>
      <c r="P6" s="73"/>
      <c r="Q6" s="108"/>
      <c r="R6" s="109"/>
      <c r="S6" s="78"/>
      <c r="T6" s="79"/>
      <c r="U6" s="108"/>
      <c r="V6" s="109"/>
      <c r="W6" s="72"/>
      <c r="X6" s="73"/>
      <c r="Y6" s="102"/>
      <c r="Z6" s="103"/>
      <c r="AA6" s="72"/>
      <c r="AB6" s="73"/>
      <c r="AC6" s="114"/>
    </row>
    <row r="7" spans="1:29" s="15" customFormat="1" ht="16.5" customHeight="1" thickBot="1">
      <c r="A7" s="27"/>
      <c r="B7" s="38"/>
      <c r="C7" s="50"/>
      <c r="D7" s="120"/>
      <c r="E7" s="94" t="s">
        <v>2</v>
      </c>
      <c r="F7" s="94" t="s">
        <v>3</v>
      </c>
      <c r="G7" s="26" t="s">
        <v>2</v>
      </c>
      <c r="H7" s="26" t="s">
        <v>3</v>
      </c>
      <c r="I7" s="94" t="s">
        <v>2</v>
      </c>
      <c r="J7" s="94" t="s">
        <v>3</v>
      </c>
      <c r="K7" s="14" t="s">
        <v>2</v>
      </c>
      <c r="L7" s="14" t="s">
        <v>3</v>
      </c>
      <c r="M7" s="105" t="s">
        <v>2</v>
      </c>
      <c r="N7" s="105" t="s">
        <v>3</v>
      </c>
      <c r="O7" s="14" t="s">
        <v>2</v>
      </c>
      <c r="P7" s="14" t="s">
        <v>3</v>
      </c>
      <c r="Q7" s="105" t="s">
        <v>2</v>
      </c>
      <c r="R7" s="105" t="s">
        <v>3</v>
      </c>
      <c r="S7" s="14" t="s">
        <v>2</v>
      </c>
      <c r="T7" s="14" t="s">
        <v>3</v>
      </c>
      <c r="U7" s="94" t="s">
        <v>2</v>
      </c>
      <c r="V7" s="94" t="s">
        <v>3</v>
      </c>
      <c r="W7" s="14" t="s">
        <v>2</v>
      </c>
      <c r="X7" s="14" t="s">
        <v>3</v>
      </c>
      <c r="Y7" s="111" t="s">
        <v>2</v>
      </c>
      <c r="Z7" s="111" t="s">
        <v>3</v>
      </c>
      <c r="AA7" s="23" t="s">
        <v>2</v>
      </c>
      <c r="AB7" s="23" t="s">
        <v>3</v>
      </c>
      <c r="AC7" s="115"/>
    </row>
    <row r="8" spans="1:36" s="1" customFormat="1" ht="18" customHeight="1" thickBot="1">
      <c r="A8" s="19">
        <v>1</v>
      </c>
      <c r="B8" s="39" t="s">
        <v>21</v>
      </c>
      <c r="C8" s="51" t="s">
        <v>20</v>
      </c>
      <c r="D8" s="121">
        <v>70165</v>
      </c>
      <c r="E8" s="95"/>
      <c r="F8" s="95"/>
      <c r="G8" s="54">
        <v>1</v>
      </c>
      <c r="H8" s="65">
        <v>100</v>
      </c>
      <c r="I8" s="95">
        <v>2</v>
      </c>
      <c r="J8" s="95">
        <v>75</v>
      </c>
      <c r="K8" s="55">
        <v>4</v>
      </c>
      <c r="L8" s="55">
        <v>50</v>
      </c>
      <c r="M8" s="106">
        <v>1</v>
      </c>
      <c r="N8" s="67">
        <v>100</v>
      </c>
      <c r="O8" s="55"/>
      <c r="P8" s="55"/>
      <c r="Q8" s="106"/>
      <c r="R8" s="106"/>
      <c r="S8" s="56"/>
      <c r="T8" s="56"/>
      <c r="U8" s="95"/>
      <c r="V8" s="95"/>
      <c r="W8" s="56"/>
      <c r="X8" s="56"/>
      <c r="Y8" s="112"/>
      <c r="Z8" s="112"/>
      <c r="AA8" s="57"/>
      <c r="AB8" s="24"/>
      <c r="AC8" s="116">
        <f>SUM(H8+J8+L8+N8+P8+R8)</f>
        <v>325</v>
      </c>
      <c r="AD8" s="12"/>
      <c r="AE8" s="12"/>
      <c r="AF8" s="12"/>
      <c r="AG8" s="12"/>
      <c r="AH8" s="12"/>
      <c r="AI8" s="12"/>
      <c r="AJ8" s="12"/>
    </row>
    <row r="9" spans="1:29" s="1" customFormat="1" ht="18" customHeight="1" thickBot="1">
      <c r="A9" s="20">
        <v>2</v>
      </c>
      <c r="B9" s="32" t="s">
        <v>22</v>
      </c>
      <c r="C9" s="45" t="s">
        <v>23</v>
      </c>
      <c r="D9" s="122">
        <v>12337</v>
      </c>
      <c r="E9" s="96"/>
      <c r="F9" s="96"/>
      <c r="G9" s="58">
        <v>2</v>
      </c>
      <c r="H9" s="58">
        <v>75</v>
      </c>
      <c r="I9" s="96"/>
      <c r="J9" s="96"/>
      <c r="K9" s="61">
        <v>3</v>
      </c>
      <c r="L9" s="58">
        <v>60</v>
      </c>
      <c r="M9" s="96">
        <v>3</v>
      </c>
      <c r="N9" s="96">
        <v>60</v>
      </c>
      <c r="O9" s="58">
        <v>3</v>
      </c>
      <c r="P9" s="58">
        <v>60</v>
      </c>
      <c r="Q9" s="96"/>
      <c r="R9" s="96"/>
      <c r="S9" s="58"/>
      <c r="T9" s="58"/>
      <c r="U9" s="97"/>
      <c r="V9" s="97"/>
      <c r="W9" s="58"/>
      <c r="X9" s="58"/>
      <c r="Y9" s="96"/>
      <c r="Z9" s="96"/>
      <c r="AA9" s="58"/>
      <c r="AB9" s="25"/>
      <c r="AC9" s="116">
        <f>SUM(H9+J9+L9+N9+P9+R9)</f>
        <v>255</v>
      </c>
    </row>
    <row r="10" spans="1:29" s="1" customFormat="1" ht="18" customHeight="1" thickBot="1">
      <c r="A10" s="20">
        <v>3</v>
      </c>
      <c r="B10" s="32" t="s">
        <v>38</v>
      </c>
      <c r="C10" s="45" t="s">
        <v>30</v>
      </c>
      <c r="D10" s="122">
        <v>69858</v>
      </c>
      <c r="E10" s="96"/>
      <c r="F10" s="96"/>
      <c r="G10" s="58"/>
      <c r="H10" s="58"/>
      <c r="I10" s="96">
        <v>1</v>
      </c>
      <c r="J10" s="66">
        <v>100</v>
      </c>
      <c r="K10" s="58">
        <v>2</v>
      </c>
      <c r="L10" s="58">
        <v>75</v>
      </c>
      <c r="M10" s="96"/>
      <c r="N10" s="96"/>
      <c r="O10" s="58"/>
      <c r="P10" s="58"/>
      <c r="Q10" s="96"/>
      <c r="R10" s="96"/>
      <c r="S10" s="58"/>
      <c r="T10" s="58"/>
      <c r="U10" s="97"/>
      <c r="V10" s="97"/>
      <c r="W10" s="58"/>
      <c r="X10" s="58"/>
      <c r="Y10" s="96"/>
      <c r="Z10" s="96"/>
      <c r="AA10" s="58"/>
      <c r="AB10" s="25"/>
      <c r="AC10" s="116">
        <f>SUM(H10+J10+L10+N10+P10+R10)</f>
        <v>175</v>
      </c>
    </row>
    <row r="11" spans="1:36" s="1" customFormat="1" ht="18" customHeight="1" thickBot="1">
      <c r="A11" s="20">
        <v>4</v>
      </c>
      <c r="B11" s="32" t="s">
        <v>34</v>
      </c>
      <c r="C11" s="45" t="s">
        <v>30</v>
      </c>
      <c r="D11" s="122">
        <v>19255</v>
      </c>
      <c r="E11" s="96"/>
      <c r="F11" s="96"/>
      <c r="G11" s="58">
        <v>10</v>
      </c>
      <c r="H11" s="58">
        <v>44</v>
      </c>
      <c r="I11" s="96"/>
      <c r="J11" s="96"/>
      <c r="K11" s="58">
        <v>26</v>
      </c>
      <c r="L11" s="58">
        <v>28</v>
      </c>
      <c r="M11" s="107">
        <v>7</v>
      </c>
      <c r="N11" s="96">
        <v>47</v>
      </c>
      <c r="O11" s="58">
        <v>7</v>
      </c>
      <c r="P11" s="58">
        <v>47</v>
      </c>
      <c r="Q11" s="96"/>
      <c r="R11" s="96"/>
      <c r="S11" s="58"/>
      <c r="T11" s="58"/>
      <c r="U11" s="97"/>
      <c r="V11" s="97"/>
      <c r="W11" s="58"/>
      <c r="X11" s="58"/>
      <c r="Y11" s="96"/>
      <c r="Z11" s="96"/>
      <c r="AA11" s="58"/>
      <c r="AB11" s="25"/>
      <c r="AC11" s="116">
        <f>SUM(H11+J11+L11+N11+P11+R11)</f>
        <v>166</v>
      </c>
      <c r="AD11" s="12"/>
      <c r="AE11" s="12"/>
      <c r="AF11" s="12"/>
      <c r="AG11" s="12"/>
      <c r="AH11" s="12"/>
      <c r="AI11" s="12"/>
      <c r="AJ11" s="12"/>
    </row>
    <row r="12" spans="1:29" s="1" customFormat="1" ht="18" customHeight="1" thickBot="1">
      <c r="A12" s="20">
        <v>5</v>
      </c>
      <c r="B12" s="41" t="s">
        <v>72</v>
      </c>
      <c r="C12" s="45" t="s">
        <v>73</v>
      </c>
      <c r="D12" s="122">
        <v>50601</v>
      </c>
      <c r="E12" s="96"/>
      <c r="F12" s="96"/>
      <c r="G12" s="58"/>
      <c r="H12" s="58"/>
      <c r="I12" s="96"/>
      <c r="J12" s="96"/>
      <c r="K12" s="58"/>
      <c r="L12" s="58"/>
      <c r="M12" s="96">
        <v>2</v>
      </c>
      <c r="N12" s="96">
        <v>75</v>
      </c>
      <c r="O12" s="62">
        <v>2</v>
      </c>
      <c r="P12" s="62">
        <v>75</v>
      </c>
      <c r="Q12" s="96"/>
      <c r="R12" s="96"/>
      <c r="S12" s="58"/>
      <c r="T12" s="58"/>
      <c r="U12" s="97"/>
      <c r="V12" s="97"/>
      <c r="W12" s="58"/>
      <c r="X12" s="58"/>
      <c r="Y12" s="96"/>
      <c r="Z12" s="96"/>
      <c r="AA12" s="58"/>
      <c r="AB12" s="29"/>
      <c r="AC12" s="116">
        <f>SUM(H12+J12+L12+N12+P12+R12)</f>
        <v>150</v>
      </c>
    </row>
    <row r="13" spans="1:29" s="1" customFormat="1" ht="18" customHeight="1" thickBot="1">
      <c r="A13" s="20">
        <v>6</v>
      </c>
      <c r="B13" s="31" t="s">
        <v>26</v>
      </c>
      <c r="C13" s="52" t="s">
        <v>25</v>
      </c>
      <c r="D13" s="123">
        <v>20053</v>
      </c>
      <c r="E13" s="97"/>
      <c r="F13" s="97"/>
      <c r="G13" s="58">
        <v>4</v>
      </c>
      <c r="H13" s="59">
        <v>50</v>
      </c>
      <c r="I13" s="97"/>
      <c r="J13" s="97"/>
      <c r="K13" s="58"/>
      <c r="L13" s="58"/>
      <c r="M13" s="96">
        <v>4</v>
      </c>
      <c r="N13" s="96">
        <v>50</v>
      </c>
      <c r="O13" s="58">
        <v>6</v>
      </c>
      <c r="P13" s="58">
        <v>48</v>
      </c>
      <c r="Q13" s="96"/>
      <c r="R13" s="96"/>
      <c r="S13" s="60"/>
      <c r="T13" s="60"/>
      <c r="U13" s="97"/>
      <c r="V13" s="97"/>
      <c r="W13" s="60"/>
      <c r="X13" s="60"/>
      <c r="Y13" s="104"/>
      <c r="Z13" s="104"/>
      <c r="AA13" s="60"/>
      <c r="AB13" s="28"/>
      <c r="AC13" s="116">
        <f>SUM(H13+J13+L13+N13+P13+R13)</f>
        <v>148</v>
      </c>
    </row>
    <row r="14" spans="1:36" s="1" customFormat="1" ht="18" customHeight="1" thickBot="1">
      <c r="A14" s="20">
        <v>7</v>
      </c>
      <c r="B14" s="32" t="s">
        <v>32</v>
      </c>
      <c r="C14" s="45" t="s">
        <v>30</v>
      </c>
      <c r="D14" s="122">
        <v>69155</v>
      </c>
      <c r="E14" s="96"/>
      <c r="F14" s="96"/>
      <c r="G14" s="58">
        <v>12</v>
      </c>
      <c r="H14" s="58">
        <v>42</v>
      </c>
      <c r="I14" s="96">
        <v>14</v>
      </c>
      <c r="J14" s="96">
        <v>40</v>
      </c>
      <c r="K14" s="58">
        <v>28</v>
      </c>
      <c r="L14" s="58">
        <v>26</v>
      </c>
      <c r="M14" s="96">
        <v>15</v>
      </c>
      <c r="N14" s="96">
        <v>39</v>
      </c>
      <c r="O14" s="62"/>
      <c r="P14" s="62"/>
      <c r="Q14" s="96"/>
      <c r="R14" s="96"/>
      <c r="S14" s="58"/>
      <c r="T14" s="58"/>
      <c r="U14" s="97"/>
      <c r="V14" s="97"/>
      <c r="W14" s="58"/>
      <c r="X14" s="58"/>
      <c r="Y14" s="96"/>
      <c r="Z14" s="96"/>
      <c r="AA14" s="58"/>
      <c r="AB14" s="29"/>
      <c r="AC14" s="116">
        <f>SUM(H14+J14+L14+N14+P14+R14)</f>
        <v>147</v>
      </c>
      <c r="AD14" s="12"/>
      <c r="AE14" s="12"/>
      <c r="AF14" s="12"/>
      <c r="AG14" s="12"/>
      <c r="AH14" s="12"/>
      <c r="AI14" s="12"/>
      <c r="AJ14" s="12"/>
    </row>
    <row r="15" spans="1:29" s="1" customFormat="1" ht="18" customHeight="1" thickBot="1">
      <c r="A15" s="20">
        <v>8</v>
      </c>
      <c r="B15" s="31" t="s">
        <v>29</v>
      </c>
      <c r="C15" s="52" t="s">
        <v>30</v>
      </c>
      <c r="D15" s="123">
        <v>68540</v>
      </c>
      <c r="E15" s="97"/>
      <c r="F15" s="97"/>
      <c r="G15" s="59">
        <v>7</v>
      </c>
      <c r="H15" s="59">
        <v>47</v>
      </c>
      <c r="I15" s="97"/>
      <c r="J15" s="97"/>
      <c r="K15" s="58">
        <v>14</v>
      </c>
      <c r="L15" s="58">
        <v>40</v>
      </c>
      <c r="M15" s="96">
        <v>9</v>
      </c>
      <c r="N15" s="96">
        <v>45</v>
      </c>
      <c r="O15" s="58"/>
      <c r="P15" s="58"/>
      <c r="Q15" s="96"/>
      <c r="R15" s="96"/>
      <c r="S15" s="60"/>
      <c r="T15" s="60"/>
      <c r="U15" s="97"/>
      <c r="V15" s="97"/>
      <c r="W15" s="60"/>
      <c r="X15" s="60"/>
      <c r="Y15" s="104"/>
      <c r="Z15" s="104"/>
      <c r="AA15" s="60"/>
      <c r="AB15" s="28"/>
      <c r="AC15" s="116">
        <f>SUM(H15+J15+L15+N15+P15+R15)</f>
        <v>132</v>
      </c>
    </row>
    <row r="16" spans="1:29" s="1" customFormat="1" ht="18" customHeight="1" thickBot="1">
      <c r="A16" s="20">
        <v>9</v>
      </c>
      <c r="B16" s="89" t="s">
        <v>45</v>
      </c>
      <c r="C16" s="52" t="s">
        <v>20</v>
      </c>
      <c r="D16" s="123">
        <v>70176</v>
      </c>
      <c r="E16" s="97"/>
      <c r="F16" s="97"/>
      <c r="G16" s="59"/>
      <c r="H16" s="59"/>
      <c r="I16" s="97">
        <v>8</v>
      </c>
      <c r="J16" s="97">
        <v>46</v>
      </c>
      <c r="K16" s="58">
        <v>17</v>
      </c>
      <c r="L16" s="58">
        <v>37</v>
      </c>
      <c r="M16" s="96">
        <v>10</v>
      </c>
      <c r="N16" s="96">
        <v>44</v>
      </c>
      <c r="O16" s="58"/>
      <c r="P16" s="58"/>
      <c r="Q16" s="104"/>
      <c r="R16" s="104"/>
      <c r="S16" s="58"/>
      <c r="T16" s="58"/>
      <c r="U16" s="97"/>
      <c r="V16" s="97"/>
      <c r="W16" s="60"/>
      <c r="X16" s="60"/>
      <c r="Y16" s="104"/>
      <c r="Z16" s="104"/>
      <c r="AA16" s="60"/>
      <c r="AB16" s="28"/>
      <c r="AC16" s="116">
        <f>SUM(H16+J16+L16+N16+P16+R16)</f>
        <v>127</v>
      </c>
    </row>
    <row r="17" spans="1:29" s="1" customFormat="1" ht="18" customHeight="1" thickBot="1">
      <c r="A17" s="20">
        <v>10</v>
      </c>
      <c r="B17" s="32" t="s">
        <v>33</v>
      </c>
      <c r="C17" s="45" t="s">
        <v>23</v>
      </c>
      <c r="D17" s="122">
        <v>29121</v>
      </c>
      <c r="E17" s="97"/>
      <c r="F17" s="97"/>
      <c r="G17" s="58">
        <v>8</v>
      </c>
      <c r="H17" s="59">
        <v>46</v>
      </c>
      <c r="I17" s="97">
        <v>15</v>
      </c>
      <c r="J17" s="97">
        <v>39</v>
      </c>
      <c r="K17" s="58"/>
      <c r="L17" s="58"/>
      <c r="M17" s="96">
        <v>13</v>
      </c>
      <c r="N17" s="96">
        <v>41</v>
      </c>
      <c r="O17" s="58"/>
      <c r="P17" s="58"/>
      <c r="Q17" s="96"/>
      <c r="R17" s="96"/>
      <c r="S17" s="58"/>
      <c r="T17" s="58"/>
      <c r="U17" s="97"/>
      <c r="V17" s="97"/>
      <c r="W17" s="58"/>
      <c r="X17" s="58"/>
      <c r="Y17" s="96"/>
      <c r="Z17" s="96"/>
      <c r="AA17" s="58"/>
      <c r="AB17" s="25"/>
      <c r="AC17" s="116">
        <f>SUM(H17+J17+L17+N17+P17+R17)</f>
        <v>126</v>
      </c>
    </row>
    <row r="18" spans="1:29" s="1" customFormat="1" ht="18" customHeight="1" thickBot="1">
      <c r="A18" s="20">
        <v>11</v>
      </c>
      <c r="B18" s="32" t="s">
        <v>37</v>
      </c>
      <c r="C18" s="45" t="s">
        <v>23</v>
      </c>
      <c r="D18" s="122">
        <v>82815</v>
      </c>
      <c r="E18" s="96"/>
      <c r="F18" s="96"/>
      <c r="G18" s="58">
        <v>6</v>
      </c>
      <c r="H18" s="58">
        <v>48</v>
      </c>
      <c r="I18" s="96"/>
      <c r="J18" s="96"/>
      <c r="K18" s="58">
        <v>20</v>
      </c>
      <c r="L18" s="58">
        <v>34</v>
      </c>
      <c r="M18" s="96">
        <v>12</v>
      </c>
      <c r="N18" s="96">
        <v>42</v>
      </c>
      <c r="O18" s="58"/>
      <c r="P18" s="58"/>
      <c r="Q18" s="96"/>
      <c r="R18" s="96"/>
      <c r="S18" s="58"/>
      <c r="T18" s="58"/>
      <c r="U18" s="97"/>
      <c r="V18" s="97"/>
      <c r="W18" s="58"/>
      <c r="X18" s="58"/>
      <c r="Y18" s="96"/>
      <c r="Z18" s="96"/>
      <c r="AA18" s="58"/>
      <c r="AB18" s="25"/>
      <c r="AC18" s="116">
        <f>SUM(H18+J18+L18+N18+P18+R18)</f>
        <v>124</v>
      </c>
    </row>
    <row r="19" spans="1:29" s="1" customFormat="1" ht="18" customHeight="1" thickBot="1">
      <c r="A19" s="20">
        <v>12</v>
      </c>
      <c r="B19" s="40" t="s">
        <v>46</v>
      </c>
      <c r="C19" s="45" t="s">
        <v>30</v>
      </c>
      <c r="D19" s="122">
        <v>92943</v>
      </c>
      <c r="E19" s="96"/>
      <c r="F19" s="96"/>
      <c r="G19" s="58"/>
      <c r="H19" s="58"/>
      <c r="I19" s="96">
        <v>9</v>
      </c>
      <c r="J19" s="96">
        <v>45</v>
      </c>
      <c r="K19" s="58">
        <v>24</v>
      </c>
      <c r="L19" s="58">
        <v>30</v>
      </c>
      <c r="M19" s="96">
        <v>6</v>
      </c>
      <c r="N19" s="96">
        <v>48</v>
      </c>
      <c r="O19" s="58"/>
      <c r="P19" s="58"/>
      <c r="Q19" s="96"/>
      <c r="R19" s="96"/>
      <c r="S19" s="58"/>
      <c r="T19" s="58"/>
      <c r="U19" s="97"/>
      <c r="V19" s="97"/>
      <c r="W19" s="58"/>
      <c r="X19" s="58"/>
      <c r="Y19" s="96"/>
      <c r="Z19" s="96"/>
      <c r="AA19" s="58"/>
      <c r="AB19" s="25"/>
      <c r="AC19" s="116">
        <f>SUM(H19+J19+L19+N19+P19+R19)</f>
        <v>123</v>
      </c>
    </row>
    <row r="20" spans="1:29" s="1" customFormat="1" ht="18" customHeight="1" thickBot="1">
      <c r="A20" s="20">
        <v>14</v>
      </c>
      <c r="B20" s="32" t="s">
        <v>39</v>
      </c>
      <c r="C20" s="45" t="s">
        <v>40</v>
      </c>
      <c r="D20" s="122">
        <v>29500</v>
      </c>
      <c r="E20" s="96"/>
      <c r="F20" s="96"/>
      <c r="G20" s="58"/>
      <c r="H20" s="58"/>
      <c r="I20" s="96">
        <v>3</v>
      </c>
      <c r="J20" s="96">
        <v>60</v>
      </c>
      <c r="K20" s="58">
        <v>12</v>
      </c>
      <c r="L20" s="58">
        <v>42</v>
      </c>
      <c r="M20" s="96"/>
      <c r="N20" s="96"/>
      <c r="O20" s="58"/>
      <c r="P20" s="58"/>
      <c r="Q20" s="96"/>
      <c r="R20" s="96"/>
      <c r="S20" s="58"/>
      <c r="T20" s="58"/>
      <c r="U20" s="97"/>
      <c r="V20" s="97"/>
      <c r="W20" s="58"/>
      <c r="X20" s="58"/>
      <c r="Y20" s="96"/>
      <c r="Z20" s="96"/>
      <c r="AA20" s="58"/>
      <c r="AB20" s="35"/>
      <c r="AC20" s="116">
        <f>SUM(H20+J20+L20+N20+P20+R20)</f>
        <v>102</v>
      </c>
    </row>
    <row r="21" spans="1:36" s="1" customFormat="1" ht="18" customHeight="1" thickBot="1">
      <c r="A21" s="20">
        <v>13</v>
      </c>
      <c r="B21" s="31" t="s">
        <v>56</v>
      </c>
      <c r="C21" s="52" t="s">
        <v>30</v>
      </c>
      <c r="D21" s="123">
        <v>29806</v>
      </c>
      <c r="E21" s="97"/>
      <c r="F21" s="97"/>
      <c r="G21" s="59"/>
      <c r="H21" s="59"/>
      <c r="I21" s="97"/>
      <c r="J21" s="97"/>
      <c r="K21" s="58">
        <v>1</v>
      </c>
      <c r="L21" s="66">
        <v>100</v>
      </c>
      <c r="M21" s="96"/>
      <c r="N21" s="96"/>
      <c r="O21" s="58"/>
      <c r="P21" s="58"/>
      <c r="Q21" s="104"/>
      <c r="R21" s="104"/>
      <c r="S21" s="60"/>
      <c r="T21" s="60"/>
      <c r="U21" s="97"/>
      <c r="V21" s="97"/>
      <c r="W21" s="58"/>
      <c r="X21" s="58"/>
      <c r="Y21" s="96"/>
      <c r="Z21" s="96"/>
      <c r="AA21" s="58"/>
      <c r="AB21" s="25"/>
      <c r="AC21" s="116">
        <f>SUM(H21+J21+L21+N21+P21+R21)</f>
        <v>100</v>
      </c>
      <c r="AD21"/>
      <c r="AE21"/>
      <c r="AF21"/>
      <c r="AG21"/>
      <c r="AH21"/>
      <c r="AI21"/>
      <c r="AJ21"/>
    </row>
    <row r="22" spans="1:36" s="36" customFormat="1" ht="18" customHeight="1" thickBot="1">
      <c r="A22" s="34">
        <v>15</v>
      </c>
      <c r="B22" s="31" t="s">
        <v>75</v>
      </c>
      <c r="C22" s="52" t="s">
        <v>73</v>
      </c>
      <c r="D22" s="123">
        <v>44438</v>
      </c>
      <c r="E22" s="97"/>
      <c r="F22" s="97"/>
      <c r="G22" s="59"/>
      <c r="H22" s="59"/>
      <c r="I22" s="97"/>
      <c r="J22" s="97"/>
      <c r="K22" s="58"/>
      <c r="L22" s="58"/>
      <c r="M22" s="96"/>
      <c r="N22" s="96"/>
      <c r="O22" s="58">
        <v>1</v>
      </c>
      <c r="P22" s="66">
        <v>100</v>
      </c>
      <c r="Q22" s="104"/>
      <c r="R22" s="104"/>
      <c r="S22" s="60"/>
      <c r="T22" s="60"/>
      <c r="U22" s="97"/>
      <c r="V22" s="97"/>
      <c r="W22" s="60"/>
      <c r="X22" s="60"/>
      <c r="Y22" s="104"/>
      <c r="Z22" s="104"/>
      <c r="AA22" s="60"/>
      <c r="AB22" s="28"/>
      <c r="AC22" s="116">
        <f>SUM(H22+J22+L22+N22+P22+R22)</f>
        <v>100</v>
      </c>
      <c r="AD22" s="22"/>
      <c r="AE22" s="22"/>
      <c r="AF22" s="22"/>
      <c r="AG22" s="22"/>
      <c r="AH22" s="22"/>
      <c r="AI22" s="22"/>
      <c r="AJ22" s="22"/>
    </row>
    <row r="23" spans="1:29" s="1" customFormat="1" ht="18" customHeight="1" thickBot="1">
      <c r="A23" s="20">
        <v>16</v>
      </c>
      <c r="B23" s="31" t="s">
        <v>55</v>
      </c>
      <c r="C23" s="52" t="s">
        <v>30</v>
      </c>
      <c r="D23" s="123">
        <v>81292</v>
      </c>
      <c r="E23" s="97"/>
      <c r="F23" s="97"/>
      <c r="G23" s="59"/>
      <c r="H23" s="59"/>
      <c r="I23" s="97">
        <v>18</v>
      </c>
      <c r="J23" s="97">
        <v>36</v>
      </c>
      <c r="K23" s="58">
        <v>29</v>
      </c>
      <c r="L23" s="58">
        <v>25</v>
      </c>
      <c r="M23" s="96">
        <v>16</v>
      </c>
      <c r="N23" s="96">
        <v>38</v>
      </c>
      <c r="O23" s="58"/>
      <c r="P23" s="58"/>
      <c r="Q23" s="104"/>
      <c r="R23" s="104"/>
      <c r="S23" s="60"/>
      <c r="T23" s="60"/>
      <c r="U23" s="97"/>
      <c r="V23" s="97"/>
      <c r="W23" s="60"/>
      <c r="X23" s="60"/>
      <c r="Y23" s="104"/>
      <c r="Z23" s="104"/>
      <c r="AA23" s="60"/>
      <c r="AB23" s="28"/>
      <c r="AC23" s="116">
        <f>SUM(H23+J23+L23+N23+P23+R23)</f>
        <v>99</v>
      </c>
    </row>
    <row r="24" spans="1:29" s="1" customFormat="1" ht="18" customHeight="1" thickBot="1">
      <c r="A24" s="20">
        <v>18</v>
      </c>
      <c r="B24" s="32" t="s">
        <v>42</v>
      </c>
      <c r="C24" s="45" t="s">
        <v>30</v>
      </c>
      <c r="D24" s="122">
        <v>70525</v>
      </c>
      <c r="E24" s="96"/>
      <c r="F24" s="96"/>
      <c r="G24" s="58"/>
      <c r="H24" s="58"/>
      <c r="I24" s="96">
        <v>5</v>
      </c>
      <c r="J24" s="96">
        <v>49</v>
      </c>
      <c r="K24" s="58">
        <v>5</v>
      </c>
      <c r="L24" s="58">
        <v>49</v>
      </c>
      <c r="M24" s="96"/>
      <c r="N24" s="96"/>
      <c r="O24" s="62"/>
      <c r="P24" s="62"/>
      <c r="Q24" s="96"/>
      <c r="R24" s="96"/>
      <c r="S24" s="58"/>
      <c r="T24" s="58"/>
      <c r="U24" s="97"/>
      <c r="V24" s="97"/>
      <c r="W24" s="58"/>
      <c r="X24" s="58"/>
      <c r="Y24" s="96"/>
      <c r="Z24" s="96"/>
      <c r="AA24" s="58"/>
      <c r="AB24" s="29"/>
      <c r="AC24" s="116">
        <f>SUM(H24+J24+L24+N24+P24+R24)</f>
        <v>98</v>
      </c>
    </row>
    <row r="25" spans="1:36" s="1" customFormat="1" ht="18" customHeight="1" thickBot="1">
      <c r="A25" s="20">
        <v>17</v>
      </c>
      <c r="B25" s="32" t="s">
        <v>41</v>
      </c>
      <c r="C25" s="45" t="s">
        <v>40</v>
      </c>
      <c r="D25" s="122">
        <v>13661</v>
      </c>
      <c r="E25" s="96"/>
      <c r="F25" s="96"/>
      <c r="G25" s="58"/>
      <c r="H25" s="58"/>
      <c r="I25" s="96">
        <v>4</v>
      </c>
      <c r="J25" s="96">
        <v>50</v>
      </c>
      <c r="K25" s="58">
        <v>7</v>
      </c>
      <c r="L25" s="58">
        <v>47</v>
      </c>
      <c r="M25" s="96"/>
      <c r="N25" s="96"/>
      <c r="O25" s="58"/>
      <c r="P25" s="58"/>
      <c r="Q25" s="96"/>
      <c r="R25" s="96"/>
      <c r="S25" s="58"/>
      <c r="T25" s="58"/>
      <c r="U25" s="97"/>
      <c r="V25" s="97"/>
      <c r="W25" s="58"/>
      <c r="X25" s="58"/>
      <c r="Y25" s="96"/>
      <c r="Z25" s="96"/>
      <c r="AA25" s="58"/>
      <c r="AB25" s="25"/>
      <c r="AC25" s="116">
        <f>SUM(H25+J25+L25+N25+P25+R25)</f>
        <v>97</v>
      </c>
      <c r="AD25" s="2"/>
      <c r="AE25" s="2"/>
      <c r="AF25" s="2"/>
      <c r="AG25" s="2"/>
      <c r="AH25" s="2"/>
      <c r="AI25" s="2"/>
      <c r="AJ25" s="2"/>
    </row>
    <row r="26" spans="1:36" s="1" customFormat="1" ht="18" customHeight="1" thickBot="1">
      <c r="A26" s="20">
        <v>19</v>
      </c>
      <c r="B26" s="31" t="s">
        <v>58</v>
      </c>
      <c r="C26" s="52" t="s">
        <v>23</v>
      </c>
      <c r="D26" s="123">
        <v>11730</v>
      </c>
      <c r="E26" s="97"/>
      <c r="F26" s="97"/>
      <c r="G26" s="59"/>
      <c r="H26" s="59"/>
      <c r="I26" s="97"/>
      <c r="J26" s="97"/>
      <c r="K26" s="58">
        <v>8</v>
      </c>
      <c r="L26" s="58">
        <v>46</v>
      </c>
      <c r="M26" s="96">
        <v>5</v>
      </c>
      <c r="N26" s="96">
        <v>49</v>
      </c>
      <c r="O26" s="58"/>
      <c r="P26" s="58"/>
      <c r="Q26" s="104"/>
      <c r="R26" s="104"/>
      <c r="S26" s="60"/>
      <c r="T26" s="60"/>
      <c r="U26" s="97"/>
      <c r="V26" s="97"/>
      <c r="W26" s="58"/>
      <c r="X26" s="58"/>
      <c r="Y26" s="96"/>
      <c r="Z26" s="96"/>
      <c r="AA26" s="58"/>
      <c r="AB26" s="25"/>
      <c r="AC26" s="116">
        <f>SUM(H26+J26+L26+N26+P26+R26)</f>
        <v>95</v>
      </c>
      <c r="AD26"/>
      <c r="AE26"/>
      <c r="AF26"/>
      <c r="AG26"/>
      <c r="AH26"/>
      <c r="AI26"/>
      <c r="AJ26"/>
    </row>
    <row r="27" spans="1:36" s="1" customFormat="1" ht="18" customHeight="1" thickBot="1">
      <c r="A27" s="20">
        <v>20</v>
      </c>
      <c r="B27" s="32" t="s">
        <v>27</v>
      </c>
      <c r="C27" s="46" t="s">
        <v>28</v>
      </c>
      <c r="D27" s="124">
        <v>60199</v>
      </c>
      <c r="E27" s="96"/>
      <c r="F27" s="96"/>
      <c r="G27" s="59">
        <v>5</v>
      </c>
      <c r="H27" s="58">
        <v>49</v>
      </c>
      <c r="I27" s="96"/>
      <c r="J27" s="96"/>
      <c r="K27" s="61"/>
      <c r="L27" s="58"/>
      <c r="M27" s="96">
        <v>14</v>
      </c>
      <c r="N27" s="96">
        <v>40</v>
      </c>
      <c r="O27" s="58"/>
      <c r="P27" s="58"/>
      <c r="Q27" s="96"/>
      <c r="R27" s="96"/>
      <c r="S27" s="58"/>
      <c r="T27" s="58"/>
      <c r="U27" s="97"/>
      <c r="V27" s="97"/>
      <c r="W27" s="58"/>
      <c r="X27" s="58"/>
      <c r="Y27" s="96"/>
      <c r="Z27" s="96"/>
      <c r="AA27" s="58"/>
      <c r="AB27" s="25"/>
      <c r="AC27" s="116">
        <f>SUM(H27+J27+L27+N27+P27+R27)</f>
        <v>89</v>
      </c>
      <c r="AD27"/>
      <c r="AE27"/>
      <c r="AF27"/>
      <c r="AG27"/>
      <c r="AH27"/>
      <c r="AI27"/>
      <c r="AJ27"/>
    </row>
    <row r="28" spans="1:29" s="1" customFormat="1" ht="18" customHeight="1" thickBot="1">
      <c r="A28" s="20">
        <v>21</v>
      </c>
      <c r="B28" s="41" t="s">
        <v>74</v>
      </c>
      <c r="C28" s="48" t="s">
        <v>73</v>
      </c>
      <c r="D28" s="125">
        <v>50594</v>
      </c>
      <c r="E28" s="96"/>
      <c r="F28" s="96"/>
      <c r="G28" s="58"/>
      <c r="H28" s="58"/>
      <c r="I28" s="96"/>
      <c r="J28" s="96"/>
      <c r="K28" s="58"/>
      <c r="L28" s="58"/>
      <c r="M28" s="96">
        <v>11</v>
      </c>
      <c r="N28" s="96">
        <v>43</v>
      </c>
      <c r="O28" s="62">
        <v>8</v>
      </c>
      <c r="P28" s="62">
        <v>46</v>
      </c>
      <c r="Q28" s="96"/>
      <c r="R28" s="96"/>
      <c r="S28" s="58"/>
      <c r="T28" s="58"/>
      <c r="U28" s="97"/>
      <c r="V28" s="97"/>
      <c r="W28" s="58"/>
      <c r="X28" s="58"/>
      <c r="Y28" s="96"/>
      <c r="Z28" s="96"/>
      <c r="AA28" s="58"/>
      <c r="AB28" s="29"/>
      <c r="AC28" s="116">
        <f>SUM(H28+J28+L28+N28+P28+R28)</f>
        <v>89</v>
      </c>
    </row>
    <row r="29" spans="1:29" s="1" customFormat="1" ht="18" customHeight="1" thickBot="1">
      <c r="A29" s="20">
        <v>22</v>
      </c>
      <c r="B29" s="32" t="s">
        <v>48</v>
      </c>
      <c r="C29" s="45" t="s">
        <v>40</v>
      </c>
      <c r="D29" s="122">
        <v>13664</v>
      </c>
      <c r="E29" s="96"/>
      <c r="F29" s="96"/>
      <c r="G29" s="58"/>
      <c r="H29" s="58"/>
      <c r="I29" s="96">
        <v>11</v>
      </c>
      <c r="J29" s="96">
        <v>43</v>
      </c>
      <c r="K29" s="58">
        <v>13</v>
      </c>
      <c r="L29" s="58">
        <v>41</v>
      </c>
      <c r="M29" s="96"/>
      <c r="N29" s="96"/>
      <c r="O29" s="58"/>
      <c r="P29" s="58"/>
      <c r="Q29" s="96"/>
      <c r="R29" s="96"/>
      <c r="S29" s="58"/>
      <c r="T29" s="58"/>
      <c r="U29" s="97"/>
      <c r="V29" s="97"/>
      <c r="W29" s="58"/>
      <c r="X29" s="58"/>
      <c r="Y29" s="96"/>
      <c r="Z29" s="96"/>
      <c r="AA29" s="58"/>
      <c r="AB29" s="25"/>
      <c r="AC29" s="116">
        <f>SUM(H29+J29+L29+N29+P29+R29)</f>
        <v>84</v>
      </c>
    </row>
    <row r="30" spans="1:29" s="1" customFormat="1" ht="18" customHeight="1" thickBot="1">
      <c r="A30" s="20">
        <v>23</v>
      </c>
      <c r="B30" s="31" t="s">
        <v>43</v>
      </c>
      <c r="C30" s="52" t="s">
        <v>40</v>
      </c>
      <c r="D30" s="123">
        <v>14665</v>
      </c>
      <c r="E30" s="97"/>
      <c r="F30" s="97"/>
      <c r="G30" s="59"/>
      <c r="H30" s="59"/>
      <c r="I30" s="97">
        <v>6</v>
      </c>
      <c r="J30" s="97">
        <v>48</v>
      </c>
      <c r="K30" s="58">
        <v>19</v>
      </c>
      <c r="L30" s="58">
        <v>35</v>
      </c>
      <c r="M30" s="96"/>
      <c r="N30" s="96"/>
      <c r="O30" s="58"/>
      <c r="P30" s="58"/>
      <c r="Q30" s="104"/>
      <c r="R30" s="104"/>
      <c r="S30" s="60"/>
      <c r="T30" s="60"/>
      <c r="U30" s="97"/>
      <c r="V30" s="97"/>
      <c r="W30" s="58"/>
      <c r="X30" s="58"/>
      <c r="Y30" s="96"/>
      <c r="Z30" s="96"/>
      <c r="AA30" s="58"/>
      <c r="AB30" s="25"/>
      <c r="AC30" s="116">
        <f>SUM(H30+J30+L30+N30+P30+R30)</f>
        <v>83</v>
      </c>
    </row>
    <row r="31" spans="1:29" s="12" customFormat="1" ht="18" customHeight="1" thickBot="1">
      <c r="A31" s="20">
        <v>24</v>
      </c>
      <c r="B31" s="31" t="s">
        <v>64</v>
      </c>
      <c r="C31" s="52" t="s">
        <v>23</v>
      </c>
      <c r="D31" s="123">
        <v>89751</v>
      </c>
      <c r="E31" s="97"/>
      <c r="F31" s="97"/>
      <c r="G31" s="59"/>
      <c r="H31" s="59"/>
      <c r="I31" s="97"/>
      <c r="J31" s="97"/>
      <c r="K31" s="58">
        <v>18</v>
      </c>
      <c r="L31" s="58">
        <v>36</v>
      </c>
      <c r="M31" s="96">
        <v>8</v>
      </c>
      <c r="N31" s="96">
        <v>46</v>
      </c>
      <c r="O31" s="58"/>
      <c r="P31" s="58"/>
      <c r="Q31" s="96"/>
      <c r="R31" s="96"/>
      <c r="S31" s="60"/>
      <c r="T31" s="60"/>
      <c r="U31" s="97"/>
      <c r="V31" s="97"/>
      <c r="W31" s="60"/>
      <c r="X31" s="60"/>
      <c r="Y31" s="104"/>
      <c r="Z31" s="104"/>
      <c r="AA31" s="60"/>
      <c r="AB31" s="28"/>
      <c r="AC31" s="116">
        <f>SUM(H31+J31+L31+N31+P31+R31)</f>
        <v>82</v>
      </c>
    </row>
    <row r="32" spans="1:36" s="2" customFormat="1" ht="18" customHeight="1" thickBot="1">
      <c r="A32" s="20">
        <v>25</v>
      </c>
      <c r="B32" s="32" t="s">
        <v>44</v>
      </c>
      <c r="C32" s="45" t="s">
        <v>30</v>
      </c>
      <c r="D32" s="122">
        <v>29805</v>
      </c>
      <c r="E32" s="96"/>
      <c r="F32" s="96"/>
      <c r="G32" s="58"/>
      <c r="H32" s="58"/>
      <c r="I32" s="96">
        <v>7</v>
      </c>
      <c r="J32" s="96">
        <v>47</v>
      </c>
      <c r="K32" s="61">
        <v>22</v>
      </c>
      <c r="L32" s="58">
        <v>32</v>
      </c>
      <c r="M32" s="96"/>
      <c r="N32" s="96"/>
      <c r="O32" s="58"/>
      <c r="P32" s="58"/>
      <c r="Q32" s="96"/>
      <c r="R32" s="96"/>
      <c r="S32" s="58"/>
      <c r="T32" s="58"/>
      <c r="U32" s="97"/>
      <c r="V32" s="97"/>
      <c r="W32" s="58"/>
      <c r="X32" s="58"/>
      <c r="Y32" s="96"/>
      <c r="Z32" s="96"/>
      <c r="AA32" s="58"/>
      <c r="AB32" s="25"/>
      <c r="AC32" s="116">
        <f>SUM(H32+J32+L32+N32+P32+R32)</f>
        <v>79</v>
      </c>
      <c r="AD32" s="1"/>
      <c r="AE32" s="1"/>
      <c r="AF32" s="1"/>
      <c r="AG32" s="1"/>
      <c r="AH32" s="1"/>
      <c r="AI32" s="1"/>
      <c r="AJ32" s="1"/>
    </row>
    <row r="33" spans="1:29" s="12" customFormat="1" ht="18" customHeight="1" thickBot="1">
      <c r="A33" s="20">
        <v>26</v>
      </c>
      <c r="B33" s="41" t="s">
        <v>49</v>
      </c>
      <c r="C33" s="45" t="s">
        <v>50</v>
      </c>
      <c r="D33" s="122">
        <v>17257</v>
      </c>
      <c r="E33" s="96"/>
      <c r="F33" s="96"/>
      <c r="G33" s="58"/>
      <c r="H33" s="58"/>
      <c r="I33" s="96">
        <v>12</v>
      </c>
      <c r="J33" s="96">
        <v>42</v>
      </c>
      <c r="K33" s="58">
        <v>21</v>
      </c>
      <c r="L33" s="58">
        <v>33</v>
      </c>
      <c r="M33" s="96"/>
      <c r="N33" s="96"/>
      <c r="O33" s="62"/>
      <c r="P33" s="62"/>
      <c r="Q33" s="96"/>
      <c r="R33" s="96"/>
      <c r="S33" s="58"/>
      <c r="T33" s="58"/>
      <c r="U33" s="97"/>
      <c r="V33" s="97"/>
      <c r="W33" s="58"/>
      <c r="X33" s="58"/>
      <c r="Y33" s="96"/>
      <c r="Z33" s="96"/>
      <c r="AA33" s="58"/>
      <c r="AB33" s="29"/>
      <c r="AC33" s="116">
        <f>SUM(H33+J33+L33+N33+P33+R33)</f>
        <v>75</v>
      </c>
    </row>
    <row r="34" spans="1:29" s="12" customFormat="1" ht="18" customHeight="1" thickBot="1">
      <c r="A34" s="20">
        <v>28</v>
      </c>
      <c r="B34" s="32" t="s">
        <v>35</v>
      </c>
      <c r="C34" s="45" t="s">
        <v>28</v>
      </c>
      <c r="D34" s="122">
        <v>60159</v>
      </c>
      <c r="E34" s="96"/>
      <c r="F34" s="96"/>
      <c r="G34" s="59">
        <v>9</v>
      </c>
      <c r="H34" s="58">
        <v>45</v>
      </c>
      <c r="I34" s="96"/>
      <c r="J34" s="96"/>
      <c r="K34" s="58">
        <v>32</v>
      </c>
      <c r="L34" s="58">
        <v>22</v>
      </c>
      <c r="M34" s="96"/>
      <c r="N34" s="96"/>
      <c r="O34" s="58"/>
      <c r="P34" s="58"/>
      <c r="Q34" s="96"/>
      <c r="R34" s="96"/>
      <c r="S34" s="58"/>
      <c r="T34" s="58"/>
      <c r="U34" s="97"/>
      <c r="V34" s="97"/>
      <c r="W34" s="58"/>
      <c r="X34" s="58"/>
      <c r="Y34" s="96"/>
      <c r="Z34" s="96"/>
      <c r="AA34" s="58"/>
      <c r="AB34" s="25"/>
      <c r="AC34" s="116">
        <f>SUM(H34+J34+L34+N34+P34+R34)</f>
        <v>67</v>
      </c>
    </row>
    <row r="35" spans="1:36" s="12" customFormat="1" ht="18" customHeight="1" thickBot="1">
      <c r="A35" s="20">
        <v>27</v>
      </c>
      <c r="B35" s="32" t="s">
        <v>24</v>
      </c>
      <c r="C35" s="45" t="s">
        <v>25</v>
      </c>
      <c r="D35" s="122">
        <v>20019</v>
      </c>
      <c r="E35" s="96"/>
      <c r="F35" s="96"/>
      <c r="G35" s="59">
        <v>3</v>
      </c>
      <c r="H35" s="58">
        <v>60</v>
      </c>
      <c r="I35" s="96"/>
      <c r="J35" s="96"/>
      <c r="K35" s="58"/>
      <c r="L35" s="58"/>
      <c r="M35" s="96"/>
      <c r="N35" s="96"/>
      <c r="O35" s="58"/>
      <c r="P35" s="58"/>
      <c r="Q35" s="96"/>
      <c r="R35" s="96"/>
      <c r="S35" s="58"/>
      <c r="T35" s="58"/>
      <c r="U35" s="97"/>
      <c r="V35" s="97"/>
      <c r="W35" s="58"/>
      <c r="X35" s="58"/>
      <c r="Y35" s="96"/>
      <c r="Z35" s="96"/>
      <c r="AA35" s="58"/>
      <c r="AB35" s="25"/>
      <c r="AC35" s="116">
        <f>SUM(H35+J35+L35+N35+P35+R35)</f>
        <v>60</v>
      </c>
      <c r="AD35" s="1"/>
      <c r="AE35" s="1"/>
      <c r="AF35" s="1"/>
      <c r="AG35" s="1"/>
      <c r="AH35" s="1"/>
      <c r="AI35" s="1"/>
      <c r="AJ35" s="1"/>
    </row>
    <row r="36" spans="1:36" s="11" customFormat="1" ht="18" customHeight="1" thickBot="1">
      <c r="A36" s="20">
        <v>30</v>
      </c>
      <c r="B36" s="41" t="s">
        <v>76</v>
      </c>
      <c r="C36" s="48" t="s">
        <v>73</v>
      </c>
      <c r="D36" s="125">
        <v>49321</v>
      </c>
      <c r="E36" s="96"/>
      <c r="F36" s="96"/>
      <c r="G36" s="58"/>
      <c r="H36" s="58"/>
      <c r="I36" s="96"/>
      <c r="J36" s="96"/>
      <c r="K36" s="58"/>
      <c r="L36" s="58"/>
      <c r="M36" s="96"/>
      <c r="N36" s="96"/>
      <c r="O36" s="62">
        <v>4</v>
      </c>
      <c r="P36" s="62">
        <v>50</v>
      </c>
      <c r="Q36" s="96"/>
      <c r="R36" s="96"/>
      <c r="S36" s="58"/>
      <c r="T36" s="58"/>
      <c r="U36" s="97"/>
      <c r="V36" s="97"/>
      <c r="W36" s="58"/>
      <c r="X36" s="58"/>
      <c r="Y36" s="96"/>
      <c r="Z36" s="96"/>
      <c r="AA36" s="58"/>
      <c r="AB36" s="29"/>
      <c r="AC36" s="116">
        <f>SUM(H36+J36+L36+N36+P36+R36)</f>
        <v>50</v>
      </c>
      <c r="AD36" s="1"/>
      <c r="AE36" s="1"/>
      <c r="AF36" s="1"/>
      <c r="AG36" s="1"/>
      <c r="AH36" s="1"/>
      <c r="AI36" s="1"/>
      <c r="AJ36" s="1"/>
    </row>
    <row r="37" spans="1:36" s="12" customFormat="1" ht="18" customHeight="1" thickBot="1">
      <c r="A37" s="20">
        <v>29</v>
      </c>
      <c r="B37" s="31" t="s">
        <v>77</v>
      </c>
      <c r="C37" s="52" t="s">
        <v>73</v>
      </c>
      <c r="D37" s="123">
        <v>46806</v>
      </c>
      <c r="E37" s="97"/>
      <c r="F37" s="97"/>
      <c r="G37" s="59"/>
      <c r="H37" s="59"/>
      <c r="I37" s="97"/>
      <c r="J37" s="97"/>
      <c r="K37" s="60"/>
      <c r="L37" s="60"/>
      <c r="M37" s="96"/>
      <c r="N37" s="96"/>
      <c r="O37" s="58">
        <v>5</v>
      </c>
      <c r="P37" s="58">
        <v>49</v>
      </c>
      <c r="Q37" s="104"/>
      <c r="R37" s="104"/>
      <c r="S37" s="58"/>
      <c r="T37" s="58"/>
      <c r="U37" s="97"/>
      <c r="V37" s="97"/>
      <c r="W37" s="60"/>
      <c r="X37" s="60"/>
      <c r="Y37" s="104"/>
      <c r="Z37" s="104"/>
      <c r="AA37" s="60"/>
      <c r="AB37" s="28"/>
      <c r="AC37" s="116">
        <f>SUM(H37+J37+L37+N37+P37+R37)</f>
        <v>49</v>
      </c>
      <c r="AD37" s="1"/>
      <c r="AE37" s="1"/>
      <c r="AF37" s="1"/>
      <c r="AG37" s="1"/>
      <c r="AH37" s="1"/>
      <c r="AI37" s="1"/>
      <c r="AJ37" s="1"/>
    </row>
    <row r="38" spans="1:36" s="12" customFormat="1" ht="18" customHeight="1" thickBot="1">
      <c r="A38" s="20">
        <v>31</v>
      </c>
      <c r="B38" s="40" t="s">
        <v>57</v>
      </c>
      <c r="C38" s="45" t="s">
        <v>30</v>
      </c>
      <c r="D38" s="122">
        <v>69139</v>
      </c>
      <c r="E38" s="96"/>
      <c r="F38" s="96"/>
      <c r="G38" s="58"/>
      <c r="H38" s="58"/>
      <c r="I38" s="96"/>
      <c r="J38" s="96"/>
      <c r="K38" s="58">
        <v>6</v>
      </c>
      <c r="L38" s="58">
        <v>48</v>
      </c>
      <c r="M38" s="96"/>
      <c r="N38" s="96"/>
      <c r="O38" s="58"/>
      <c r="P38" s="58"/>
      <c r="Q38" s="96"/>
      <c r="R38" s="96"/>
      <c r="S38" s="58"/>
      <c r="T38" s="58"/>
      <c r="U38" s="97"/>
      <c r="V38" s="97"/>
      <c r="W38" s="58"/>
      <c r="X38" s="58"/>
      <c r="Y38" s="96"/>
      <c r="Z38" s="96"/>
      <c r="AA38" s="58"/>
      <c r="AB38" s="25"/>
      <c r="AC38" s="116">
        <f>SUM(H38+J38+L38+N38+P38+R38)</f>
        <v>48</v>
      </c>
      <c r="AD38" s="1"/>
      <c r="AE38" s="1"/>
      <c r="AF38" s="1"/>
      <c r="AG38" s="1"/>
      <c r="AH38" s="1"/>
      <c r="AI38" s="1"/>
      <c r="AJ38" s="1"/>
    </row>
    <row r="39" spans="1:36" s="12" customFormat="1" ht="18" customHeight="1" thickBot="1">
      <c r="A39" s="20">
        <v>32</v>
      </c>
      <c r="B39" s="31" t="s">
        <v>36</v>
      </c>
      <c r="C39" s="52" t="s">
        <v>30</v>
      </c>
      <c r="D39" s="123">
        <v>65878</v>
      </c>
      <c r="E39" s="97"/>
      <c r="F39" s="97"/>
      <c r="G39" s="59"/>
      <c r="H39" s="59"/>
      <c r="I39" s="97"/>
      <c r="J39" s="97"/>
      <c r="K39" s="58">
        <v>9</v>
      </c>
      <c r="L39" s="58">
        <v>45</v>
      </c>
      <c r="M39" s="96"/>
      <c r="N39" s="96"/>
      <c r="O39" s="58"/>
      <c r="P39" s="58"/>
      <c r="Q39" s="104"/>
      <c r="R39" s="104"/>
      <c r="S39" s="60"/>
      <c r="T39" s="58"/>
      <c r="U39" s="97"/>
      <c r="V39" s="97"/>
      <c r="W39" s="58"/>
      <c r="X39" s="58"/>
      <c r="Y39" s="96"/>
      <c r="Z39" s="96"/>
      <c r="AA39" s="58"/>
      <c r="AB39" s="25"/>
      <c r="AC39" s="116">
        <f>SUM(H39+J39+L39+N39+P39+R39)</f>
        <v>45</v>
      </c>
      <c r="AD39" s="11"/>
      <c r="AE39" s="11"/>
      <c r="AF39" s="11"/>
      <c r="AG39" s="11"/>
      <c r="AH39" s="11"/>
      <c r="AI39" s="11"/>
      <c r="AJ39" s="11"/>
    </row>
    <row r="40" spans="1:36" s="12" customFormat="1" ht="18" customHeight="1" thickBot="1">
      <c r="A40" s="20">
        <v>34</v>
      </c>
      <c r="B40" s="41" t="s">
        <v>78</v>
      </c>
      <c r="C40" s="45" t="s">
        <v>79</v>
      </c>
      <c r="D40" s="122">
        <v>53797</v>
      </c>
      <c r="E40" s="96"/>
      <c r="F40" s="96"/>
      <c r="G40" s="58"/>
      <c r="H40" s="58"/>
      <c r="I40" s="96"/>
      <c r="J40" s="96"/>
      <c r="K40" s="58"/>
      <c r="L40" s="58"/>
      <c r="M40" s="96"/>
      <c r="N40" s="96"/>
      <c r="O40" s="62">
        <v>9</v>
      </c>
      <c r="P40" s="62">
        <v>45</v>
      </c>
      <c r="Q40" s="96"/>
      <c r="R40" s="96"/>
      <c r="S40" s="58"/>
      <c r="T40" s="58"/>
      <c r="U40" s="97"/>
      <c r="V40" s="97"/>
      <c r="W40" s="58"/>
      <c r="X40" s="58"/>
      <c r="Y40" s="96"/>
      <c r="Z40" s="96"/>
      <c r="AA40" s="58"/>
      <c r="AB40" s="29"/>
      <c r="AC40" s="116">
        <f>SUM(H40+J40+L40+N40+P40+R40)</f>
        <v>45</v>
      </c>
      <c r="AD40" s="1"/>
      <c r="AE40" s="1"/>
      <c r="AF40" s="1"/>
      <c r="AG40" s="1"/>
      <c r="AH40" s="1"/>
      <c r="AI40" s="1"/>
      <c r="AJ40" s="1"/>
    </row>
    <row r="41" spans="1:36" s="12" customFormat="1" ht="18" customHeight="1" thickBot="1">
      <c r="A41" s="20">
        <v>33</v>
      </c>
      <c r="B41" s="32" t="s">
        <v>59</v>
      </c>
      <c r="C41" s="45" t="s">
        <v>30</v>
      </c>
      <c r="D41" s="122">
        <v>92943</v>
      </c>
      <c r="E41" s="96"/>
      <c r="F41" s="96"/>
      <c r="G41" s="58"/>
      <c r="H41" s="58"/>
      <c r="I41" s="96"/>
      <c r="J41" s="96"/>
      <c r="K41" s="61">
        <v>10</v>
      </c>
      <c r="L41" s="58">
        <v>44</v>
      </c>
      <c r="M41" s="107"/>
      <c r="N41" s="96"/>
      <c r="O41" s="58"/>
      <c r="P41" s="58"/>
      <c r="Q41" s="96"/>
      <c r="R41" s="96"/>
      <c r="S41" s="58"/>
      <c r="T41" s="58"/>
      <c r="U41" s="97"/>
      <c r="V41" s="97"/>
      <c r="W41" s="58"/>
      <c r="X41" s="58"/>
      <c r="Y41" s="96"/>
      <c r="Z41" s="96"/>
      <c r="AA41" s="58"/>
      <c r="AB41" s="25"/>
      <c r="AC41" s="116">
        <f>SUM(H41+J41+L41+N41+P41+R41)</f>
        <v>44</v>
      </c>
      <c r="AD41" s="1"/>
      <c r="AE41" s="1"/>
      <c r="AF41" s="1"/>
      <c r="AG41" s="1"/>
      <c r="AH41" s="1"/>
      <c r="AI41" s="1"/>
      <c r="AJ41" s="1"/>
    </row>
    <row r="42" spans="1:29" s="12" customFormat="1" ht="18" customHeight="1" thickBot="1">
      <c r="A42" s="20">
        <v>35</v>
      </c>
      <c r="B42" s="32" t="s">
        <v>47</v>
      </c>
      <c r="C42" s="45" t="s">
        <v>40</v>
      </c>
      <c r="D42" s="122">
        <v>13226</v>
      </c>
      <c r="E42" s="96"/>
      <c r="F42" s="96"/>
      <c r="G42" s="58"/>
      <c r="H42" s="58"/>
      <c r="I42" s="96">
        <v>10</v>
      </c>
      <c r="J42" s="96">
        <v>44</v>
      </c>
      <c r="K42" s="58"/>
      <c r="L42" s="58"/>
      <c r="M42" s="96"/>
      <c r="N42" s="96"/>
      <c r="O42" s="58"/>
      <c r="P42" s="58"/>
      <c r="Q42" s="96"/>
      <c r="R42" s="96"/>
      <c r="S42" s="58"/>
      <c r="T42" s="58"/>
      <c r="U42" s="97"/>
      <c r="V42" s="97"/>
      <c r="W42" s="58"/>
      <c r="X42" s="58"/>
      <c r="Y42" s="96"/>
      <c r="Z42" s="96"/>
      <c r="AA42" s="58"/>
      <c r="AB42" s="25"/>
      <c r="AC42" s="116">
        <f>SUM(H42+J42+L42+N42+P42+R42)</f>
        <v>44</v>
      </c>
    </row>
    <row r="43" spans="1:29" s="12" customFormat="1" ht="18" customHeight="1" thickBot="1">
      <c r="A43" s="20">
        <v>36</v>
      </c>
      <c r="B43" s="41" t="s">
        <v>80</v>
      </c>
      <c r="C43" s="48" t="s">
        <v>73</v>
      </c>
      <c r="D43" s="125">
        <v>43568</v>
      </c>
      <c r="E43" s="96"/>
      <c r="F43" s="96"/>
      <c r="G43" s="58"/>
      <c r="H43" s="58"/>
      <c r="I43" s="96"/>
      <c r="J43" s="96"/>
      <c r="K43" s="58"/>
      <c r="L43" s="58"/>
      <c r="M43" s="96"/>
      <c r="N43" s="96"/>
      <c r="O43" s="62">
        <v>10</v>
      </c>
      <c r="P43" s="62">
        <v>44</v>
      </c>
      <c r="Q43" s="96"/>
      <c r="R43" s="96"/>
      <c r="S43" s="58"/>
      <c r="T43" s="58"/>
      <c r="U43" s="97"/>
      <c r="V43" s="97"/>
      <c r="W43" s="58"/>
      <c r="X43" s="58"/>
      <c r="Y43" s="96"/>
      <c r="Z43" s="96"/>
      <c r="AA43" s="58"/>
      <c r="AB43" s="29"/>
      <c r="AC43" s="116">
        <f>SUM(H43+J43+L43+N43+P43+R43)</f>
        <v>44</v>
      </c>
    </row>
    <row r="44" spans="1:29" s="12" customFormat="1" ht="18" customHeight="1" thickBot="1">
      <c r="A44" s="20">
        <v>37</v>
      </c>
      <c r="B44" s="40" t="s">
        <v>60</v>
      </c>
      <c r="C44" s="45" t="s">
        <v>50</v>
      </c>
      <c r="D44" s="122">
        <v>81392</v>
      </c>
      <c r="E44" s="96"/>
      <c r="F44" s="96"/>
      <c r="G44" s="58"/>
      <c r="H44" s="58"/>
      <c r="I44" s="96"/>
      <c r="J44" s="96"/>
      <c r="K44" s="58">
        <v>11</v>
      </c>
      <c r="L44" s="58">
        <v>43</v>
      </c>
      <c r="M44" s="96"/>
      <c r="N44" s="96"/>
      <c r="O44" s="58"/>
      <c r="P44" s="58"/>
      <c r="Q44" s="96"/>
      <c r="R44" s="96"/>
      <c r="S44" s="58"/>
      <c r="T44" s="58"/>
      <c r="U44" s="97"/>
      <c r="V44" s="97"/>
      <c r="W44" s="58"/>
      <c r="X44" s="58"/>
      <c r="Y44" s="96"/>
      <c r="Z44" s="96"/>
      <c r="AA44" s="58"/>
      <c r="AB44" s="25"/>
      <c r="AC44" s="116">
        <f>SUM(H44+J44+L44+N44+P44+R44)</f>
        <v>43</v>
      </c>
    </row>
    <row r="45" spans="1:36" s="12" customFormat="1" ht="18" customHeight="1" thickBot="1">
      <c r="A45" s="20">
        <v>38</v>
      </c>
      <c r="B45" s="31" t="s">
        <v>31</v>
      </c>
      <c r="C45" s="52" t="s">
        <v>25</v>
      </c>
      <c r="D45" s="123">
        <v>20035</v>
      </c>
      <c r="E45" s="96"/>
      <c r="F45" s="96"/>
      <c r="G45" s="59">
        <v>11</v>
      </c>
      <c r="H45" s="58">
        <v>43</v>
      </c>
      <c r="I45" s="96"/>
      <c r="J45" s="96"/>
      <c r="K45" s="58"/>
      <c r="L45" s="58"/>
      <c r="M45" s="96"/>
      <c r="N45" s="96"/>
      <c r="O45" s="58"/>
      <c r="P45" s="58"/>
      <c r="Q45" s="96"/>
      <c r="R45" s="96"/>
      <c r="S45" s="58"/>
      <c r="T45" s="58"/>
      <c r="U45" s="97"/>
      <c r="V45" s="97"/>
      <c r="W45" s="58"/>
      <c r="X45" s="58"/>
      <c r="Y45" s="96"/>
      <c r="Z45" s="96"/>
      <c r="AA45" s="58"/>
      <c r="AB45" s="25"/>
      <c r="AC45" s="116">
        <f>SUM(H45+J45+L45+N45+P45+R45)</f>
        <v>43</v>
      </c>
      <c r="AD45"/>
      <c r="AE45"/>
      <c r="AF45"/>
      <c r="AG45"/>
      <c r="AH45"/>
      <c r="AI45"/>
      <c r="AJ45"/>
    </row>
    <row r="46" spans="1:36" s="12" customFormat="1" ht="18" customHeight="1" thickBot="1">
      <c r="A46" s="20">
        <v>39</v>
      </c>
      <c r="B46" s="40" t="s">
        <v>81</v>
      </c>
      <c r="C46" s="45" t="s">
        <v>79</v>
      </c>
      <c r="D46" s="122">
        <v>53793</v>
      </c>
      <c r="E46" s="96"/>
      <c r="F46" s="96"/>
      <c r="G46" s="58"/>
      <c r="H46" s="58"/>
      <c r="I46" s="96"/>
      <c r="J46" s="96"/>
      <c r="K46" s="58"/>
      <c r="L46" s="58"/>
      <c r="M46" s="96"/>
      <c r="N46" s="96"/>
      <c r="O46" s="58">
        <v>11</v>
      </c>
      <c r="P46" s="58">
        <v>43</v>
      </c>
      <c r="Q46" s="96"/>
      <c r="R46" s="96"/>
      <c r="S46" s="58"/>
      <c r="T46" s="58"/>
      <c r="U46" s="97"/>
      <c r="V46" s="97"/>
      <c r="W46" s="58"/>
      <c r="X46" s="58"/>
      <c r="Y46" s="96"/>
      <c r="Z46" s="96"/>
      <c r="AA46" s="58"/>
      <c r="AB46" s="25"/>
      <c r="AC46" s="116">
        <f>SUM(H46+J46+L46+N46+P46+R46)</f>
        <v>43</v>
      </c>
      <c r="AD46"/>
      <c r="AE46"/>
      <c r="AF46"/>
      <c r="AG46"/>
      <c r="AH46"/>
      <c r="AI46"/>
      <c r="AJ46"/>
    </row>
    <row r="47" spans="1:36" s="12" customFormat="1" ht="18" customHeight="1" thickBot="1">
      <c r="A47" s="20">
        <v>40</v>
      </c>
      <c r="B47" s="41" t="s">
        <v>82</v>
      </c>
      <c r="C47" s="48" t="s">
        <v>79</v>
      </c>
      <c r="D47" s="125">
        <v>53794</v>
      </c>
      <c r="E47" s="96"/>
      <c r="F47" s="96"/>
      <c r="G47" s="58"/>
      <c r="H47" s="58"/>
      <c r="I47" s="96"/>
      <c r="J47" s="96"/>
      <c r="K47" s="58"/>
      <c r="L47" s="58"/>
      <c r="M47" s="96"/>
      <c r="N47" s="96"/>
      <c r="O47" s="62">
        <v>12</v>
      </c>
      <c r="P47" s="62">
        <v>42</v>
      </c>
      <c r="Q47" s="96"/>
      <c r="R47" s="96"/>
      <c r="S47" s="58"/>
      <c r="T47" s="58"/>
      <c r="U47" s="97"/>
      <c r="V47" s="97"/>
      <c r="W47" s="58"/>
      <c r="X47" s="58"/>
      <c r="Y47" s="96"/>
      <c r="Z47" s="96"/>
      <c r="AA47" s="58"/>
      <c r="AB47" s="29"/>
      <c r="AC47" s="116">
        <f>SUM(H47+J47+L47+N47+P47+R47)</f>
        <v>42</v>
      </c>
      <c r="AD47" s="1"/>
      <c r="AE47" s="1"/>
      <c r="AF47" s="1"/>
      <c r="AG47" s="1"/>
      <c r="AH47" s="1"/>
      <c r="AI47" s="1"/>
      <c r="AJ47" s="1"/>
    </row>
    <row r="48" spans="1:36" s="12" customFormat="1" ht="18" customHeight="1" thickBot="1">
      <c r="A48" s="20">
        <v>41</v>
      </c>
      <c r="B48" s="31" t="s">
        <v>51</v>
      </c>
      <c r="C48" s="52" t="s">
        <v>40</v>
      </c>
      <c r="D48" s="123">
        <v>29499</v>
      </c>
      <c r="E48" s="97"/>
      <c r="F48" s="97"/>
      <c r="G48" s="59"/>
      <c r="H48" s="59"/>
      <c r="I48" s="97">
        <v>13</v>
      </c>
      <c r="J48" s="97">
        <v>41</v>
      </c>
      <c r="K48" s="58"/>
      <c r="L48" s="58"/>
      <c r="M48" s="96"/>
      <c r="N48" s="96"/>
      <c r="O48" s="58"/>
      <c r="P48" s="58"/>
      <c r="Q48" s="104"/>
      <c r="R48" s="104"/>
      <c r="S48" s="58"/>
      <c r="T48" s="58"/>
      <c r="U48" s="97"/>
      <c r="V48" s="97"/>
      <c r="W48" s="60"/>
      <c r="X48" s="60"/>
      <c r="Y48" s="104"/>
      <c r="Z48" s="104"/>
      <c r="AA48" s="60"/>
      <c r="AB48" s="28"/>
      <c r="AC48" s="116">
        <f>SUM(H48+J48+L48+N48+P48+R48)</f>
        <v>41</v>
      </c>
      <c r="AD48"/>
      <c r="AE48"/>
      <c r="AF48"/>
      <c r="AG48"/>
      <c r="AH48"/>
      <c r="AI48"/>
      <c r="AJ48"/>
    </row>
    <row r="49" spans="1:36" s="12" customFormat="1" ht="18" customHeight="1" thickBot="1">
      <c r="A49" s="20">
        <v>42</v>
      </c>
      <c r="B49" s="32" t="s">
        <v>61</v>
      </c>
      <c r="C49" s="45" t="s">
        <v>30</v>
      </c>
      <c r="D49" s="122">
        <v>69850</v>
      </c>
      <c r="E49" s="96"/>
      <c r="F49" s="96"/>
      <c r="G49" s="58"/>
      <c r="H49" s="58"/>
      <c r="I49" s="96"/>
      <c r="J49" s="96"/>
      <c r="K49" s="58">
        <v>15</v>
      </c>
      <c r="L49" s="58">
        <v>39</v>
      </c>
      <c r="M49" s="96"/>
      <c r="N49" s="96"/>
      <c r="O49" s="58"/>
      <c r="P49" s="58"/>
      <c r="Q49" s="96"/>
      <c r="R49" s="96"/>
      <c r="S49" s="58"/>
      <c r="T49" s="58"/>
      <c r="U49" s="97"/>
      <c r="V49" s="97"/>
      <c r="W49" s="58"/>
      <c r="X49" s="58"/>
      <c r="Y49" s="96"/>
      <c r="Z49" s="96"/>
      <c r="AA49" s="58"/>
      <c r="AB49" s="25"/>
      <c r="AC49" s="116">
        <f>SUM(H49+J49+L49+N49+P49+R49)</f>
        <v>39</v>
      </c>
      <c r="AD49" s="2"/>
      <c r="AE49" s="2"/>
      <c r="AF49" s="2"/>
      <c r="AG49" s="2"/>
      <c r="AH49" s="2"/>
      <c r="AI49" s="2"/>
      <c r="AJ49" s="2"/>
    </row>
    <row r="50" spans="1:36" s="12" customFormat="1" ht="18" customHeight="1" thickBot="1">
      <c r="A50" s="20">
        <v>43</v>
      </c>
      <c r="B50" s="32" t="s">
        <v>62</v>
      </c>
      <c r="C50" s="45" t="s">
        <v>63</v>
      </c>
      <c r="D50" s="122">
        <v>30685</v>
      </c>
      <c r="E50" s="96"/>
      <c r="F50" s="96"/>
      <c r="G50" s="58"/>
      <c r="H50" s="58"/>
      <c r="I50" s="96"/>
      <c r="J50" s="96"/>
      <c r="K50" s="58">
        <v>16</v>
      </c>
      <c r="L50" s="58">
        <v>38</v>
      </c>
      <c r="M50" s="96"/>
      <c r="N50" s="96"/>
      <c r="O50" s="58"/>
      <c r="P50" s="58"/>
      <c r="Q50" s="96"/>
      <c r="R50" s="96"/>
      <c r="S50" s="58"/>
      <c r="T50" s="58"/>
      <c r="U50" s="97"/>
      <c r="V50" s="97"/>
      <c r="W50" s="58"/>
      <c r="X50" s="58"/>
      <c r="Y50" s="96"/>
      <c r="Z50" s="96"/>
      <c r="AA50" s="58"/>
      <c r="AB50" s="25"/>
      <c r="AC50" s="116">
        <f>SUM(H50+J50+L50+N50+P50+R50)</f>
        <v>38</v>
      </c>
      <c r="AD50"/>
      <c r="AE50"/>
      <c r="AF50"/>
      <c r="AG50"/>
      <c r="AH50"/>
      <c r="AI50"/>
      <c r="AJ50"/>
    </row>
    <row r="51" spans="1:29" ht="18" customHeight="1" thickBot="1">
      <c r="A51" s="20">
        <v>44</v>
      </c>
      <c r="B51" s="31" t="s">
        <v>52</v>
      </c>
      <c r="C51" s="52" t="s">
        <v>53</v>
      </c>
      <c r="D51" s="123">
        <v>66372</v>
      </c>
      <c r="E51" s="97"/>
      <c r="F51" s="97"/>
      <c r="G51" s="59"/>
      <c r="H51" s="59"/>
      <c r="I51" s="97">
        <v>16</v>
      </c>
      <c r="J51" s="97">
        <v>38</v>
      </c>
      <c r="K51" s="58"/>
      <c r="L51" s="58"/>
      <c r="M51" s="96"/>
      <c r="N51" s="96"/>
      <c r="O51" s="58"/>
      <c r="P51" s="58"/>
      <c r="Q51" s="96"/>
      <c r="R51" s="96"/>
      <c r="S51" s="60"/>
      <c r="T51" s="60"/>
      <c r="U51" s="97"/>
      <c r="V51" s="97"/>
      <c r="W51" s="60"/>
      <c r="X51" s="60"/>
      <c r="Y51" s="104"/>
      <c r="Z51" s="104"/>
      <c r="AA51" s="60"/>
      <c r="AB51" s="28"/>
      <c r="AC51" s="116">
        <f>SUM(H51+J51+L51+N51+P51+R51)</f>
        <v>38</v>
      </c>
    </row>
    <row r="52" spans="1:36" s="2" customFormat="1" ht="18" customHeight="1" thickBot="1">
      <c r="A52" s="20">
        <v>45</v>
      </c>
      <c r="B52" s="40" t="s">
        <v>54</v>
      </c>
      <c r="C52" s="45" t="s">
        <v>40</v>
      </c>
      <c r="D52" s="122">
        <v>15014</v>
      </c>
      <c r="E52" s="96"/>
      <c r="F52" s="96"/>
      <c r="G52" s="58"/>
      <c r="H52" s="58"/>
      <c r="I52" s="96">
        <v>17</v>
      </c>
      <c r="J52" s="96">
        <v>37</v>
      </c>
      <c r="K52" s="58"/>
      <c r="L52" s="58"/>
      <c r="M52" s="96"/>
      <c r="N52" s="96"/>
      <c r="O52" s="58"/>
      <c r="P52" s="58"/>
      <c r="Q52" s="96"/>
      <c r="R52" s="96"/>
      <c r="S52" s="58"/>
      <c r="T52" s="58"/>
      <c r="U52" s="97"/>
      <c r="V52" s="97"/>
      <c r="W52" s="58"/>
      <c r="X52" s="58"/>
      <c r="Y52" s="96"/>
      <c r="Z52" s="96"/>
      <c r="AA52" s="58"/>
      <c r="AB52" s="25"/>
      <c r="AC52" s="116">
        <f>SUM(H52+J52+L52+N52+P52+R52)</f>
        <v>37</v>
      </c>
      <c r="AD52"/>
      <c r="AE52"/>
      <c r="AF52"/>
      <c r="AG52"/>
      <c r="AH52"/>
      <c r="AI52"/>
      <c r="AJ52"/>
    </row>
    <row r="53" spans="1:36" ht="18" customHeight="1" thickBot="1">
      <c r="A53" s="20">
        <v>46</v>
      </c>
      <c r="B53" s="32" t="s">
        <v>65</v>
      </c>
      <c r="C53" s="45" t="s">
        <v>30</v>
      </c>
      <c r="D53" s="122">
        <v>29737</v>
      </c>
      <c r="E53" s="96"/>
      <c r="F53" s="96"/>
      <c r="G53" s="58"/>
      <c r="H53" s="58"/>
      <c r="I53" s="96"/>
      <c r="J53" s="96"/>
      <c r="K53" s="58">
        <v>23</v>
      </c>
      <c r="L53" s="58">
        <v>31</v>
      </c>
      <c r="M53" s="96"/>
      <c r="N53" s="96"/>
      <c r="O53" s="58"/>
      <c r="P53" s="58"/>
      <c r="Q53" s="96"/>
      <c r="R53" s="96"/>
      <c r="S53" s="58"/>
      <c r="T53" s="58"/>
      <c r="U53" s="97"/>
      <c r="V53" s="97"/>
      <c r="W53" s="58"/>
      <c r="X53" s="58"/>
      <c r="Y53" s="96"/>
      <c r="Z53" s="96"/>
      <c r="AA53" s="58"/>
      <c r="AB53" s="25"/>
      <c r="AC53" s="116">
        <f>SUM(H53+J53+L53+N53+P53+R53)</f>
        <v>31</v>
      </c>
      <c r="AD53" s="12"/>
      <c r="AE53" s="12"/>
      <c r="AF53" s="12"/>
      <c r="AG53" s="12"/>
      <c r="AH53" s="12"/>
      <c r="AI53" s="12"/>
      <c r="AJ53" s="12"/>
    </row>
    <row r="54" spans="1:29" ht="18" customHeight="1" thickBot="1">
      <c r="A54" s="20">
        <v>47</v>
      </c>
      <c r="B54" s="41" t="s">
        <v>66</v>
      </c>
      <c r="C54" s="47" t="s">
        <v>30</v>
      </c>
      <c r="D54" s="122">
        <v>77358</v>
      </c>
      <c r="E54" s="96"/>
      <c r="F54" s="96"/>
      <c r="G54" s="58"/>
      <c r="H54" s="58"/>
      <c r="I54" s="96"/>
      <c r="J54" s="96"/>
      <c r="K54" s="58">
        <v>25</v>
      </c>
      <c r="L54" s="58">
        <v>29</v>
      </c>
      <c r="M54" s="96"/>
      <c r="N54" s="96"/>
      <c r="O54" s="62"/>
      <c r="P54" s="62"/>
      <c r="Q54" s="96"/>
      <c r="R54" s="96"/>
      <c r="S54" s="58"/>
      <c r="T54" s="58"/>
      <c r="U54" s="97"/>
      <c r="V54" s="97"/>
      <c r="W54" s="58"/>
      <c r="X54" s="58"/>
      <c r="Y54" s="96"/>
      <c r="Z54" s="96"/>
      <c r="AA54" s="58"/>
      <c r="AB54" s="29"/>
      <c r="AC54" s="116">
        <f>SUM(H54+J54+L54+N54+P54+R54)</f>
        <v>29</v>
      </c>
    </row>
    <row r="55" spans="1:36" ht="18" customHeight="1" thickBot="1">
      <c r="A55" s="20">
        <v>48</v>
      </c>
      <c r="B55" s="41" t="s">
        <v>67</v>
      </c>
      <c r="C55" s="48" t="s">
        <v>30</v>
      </c>
      <c r="D55" s="125">
        <v>29693</v>
      </c>
      <c r="E55" s="96"/>
      <c r="F55" s="96"/>
      <c r="G55" s="58"/>
      <c r="H55" s="58"/>
      <c r="I55" s="96"/>
      <c r="J55" s="96"/>
      <c r="K55" s="58">
        <v>31</v>
      </c>
      <c r="L55" s="58">
        <v>28</v>
      </c>
      <c r="M55" s="96"/>
      <c r="N55" s="96"/>
      <c r="O55" s="62"/>
      <c r="P55" s="62"/>
      <c r="Q55" s="96"/>
      <c r="R55" s="96"/>
      <c r="S55" s="58"/>
      <c r="T55" s="58"/>
      <c r="U55" s="97"/>
      <c r="V55" s="97"/>
      <c r="W55" s="58"/>
      <c r="X55" s="58"/>
      <c r="Y55" s="96"/>
      <c r="Z55" s="96"/>
      <c r="AA55" s="58"/>
      <c r="AB55" s="29"/>
      <c r="AC55" s="116">
        <f>SUM(H55+J55+L55+N55+P55+R55)</f>
        <v>28</v>
      </c>
      <c r="AD55" s="12"/>
      <c r="AE55" s="12"/>
      <c r="AF55" s="12"/>
      <c r="AG55" s="12"/>
      <c r="AH55" s="12"/>
      <c r="AI55" s="12"/>
      <c r="AJ55" s="12"/>
    </row>
    <row r="56" spans="1:29" ht="18" customHeight="1" thickBot="1">
      <c r="A56" s="20">
        <v>49</v>
      </c>
      <c r="B56" s="41" t="s">
        <v>71</v>
      </c>
      <c r="C56" s="45" t="s">
        <v>50</v>
      </c>
      <c r="D56" s="122">
        <v>70460</v>
      </c>
      <c r="E56" s="96"/>
      <c r="F56" s="96"/>
      <c r="G56" s="58"/>
      <c r="H56" s="58"/>
      <c r="I56" s="96"/>
      <c r="J56" s="96"/>
      <c r="K56" s="58">
        <v>27</v>
      </c>
      <c r="L56" s="58">
        <v>27</v>
      </c>
      <c r="M56" s="96"/>
      <c r="N56" s="96"/>
      <c r="O56" s="62"/>
      <c r="P56" s="62"/>
      <c r="Q56" s="96"/>
      <c r="R56" s="96"/>
      <c r="S56" s="58"/>
      <c r="T56" s="58"/>
      <c r="U56" s="97"/>
      <c r="V56" s="97"/>
      <c r="W56" s="58"/>
      <c r="X56" s="58"/>
      <c r="Y56" s="96"/>
      <c r="Z56" s="96"/>
      <c r="AA56" s="58"/>
      <c r="AB56" s="29"/>
      <c r="AC56" s="116">
        <f>SUM(H56+J56+L56+N56+P56+R56)</f>
        <v>27</v>
      </c>
    </row>
    <row r="57" spans="1:29" ht="18" customHeight="1" thickBot="1">
      <c r="A57" s="20">
        <v>50</v>
      </c>
      <c r="B57" s="40" t="s">
        <v>70</v>
      </c>
      <c r="C57" s="47" t="s">
        <v>30</v>
      </c>
      <c r="D57" s="122">
        <v>29878</v>
      </c>
      <c r="E57" s="96"/>
      <c r="F57" s="96"/>
      <c r="G57" s="60"/>
      <c r="H57" s="60"/>
      <c r="I57" s="104"/>
      <c r="J57" s="104"/>
      <c r="K57" s="58">
        <v>30</v>
      </c>
      <c r="L57" s="58">
        <v>24</v>
      </c>
      <c r="M57" s="97"/>
      <c r="N57" s="97"/>
      <c r="O57" s="53"/>
      <c r="P57" s="53"/>
      <c r="Q57" s="97"/>
      <c r="R57" s="97"/>
      <c r="S57" s="60"/>
      <c r="T57" s="60"/>
      <c r="U57" s="97"/>
      <c r="V57" s="97"/>
      <c r="W57" s="60"/>
      <c r="X57" s="60"/>
      <c r="Y57" s="104"/>
      <c r="Z57" s="104"/>
      <c r="AA57" s="60"/>
      <c r="AB57" s="28"/>
      <c r="AC57" s="116">
        <f>SUM(H57+J57+L57+N57+P57+R57)</f>
        <v>24</v>
      </c>
    </row>
    <row r="58" spans="1:36" ht="18" customHeight="1" thickBot="1">
      <c r="A58" s="20">
        <v>51</v>
      </c>
      <c r="B58" s="40" t="s">
        <v>68</v>
      </c>
      <c r="C58" s="45" t="s">
        <v>30</v>
      </c>
      <c r="D58" s="122">
        <v>69122</v>
      </c>
      <c r="E58" s="96"/>
      <c r="F58" s="96"/>
      <c r="G58" s="58"/>
      <c r="H58" s="58"/>
      <c r="I58" s="96"/>
      <c r="J58" s="96"/>
      <c r="K58" s="58">
        <v>33</v>
      </c>
      <c r="L58" s="58">
        <v>21</v>
      </c>
      <c r="M58" s="96"/>
      <c r="N58" s="96"/>
      <c r="O58" s="58"/>
      <c r="P58" s="58"/>
      <c r="Q58" s="96"/>
      <c r="R58" s="96"/>
      <c r="S58" s="58"/>
      <c r="T58" s="58"/>
      <c r="U58" s="97"/>
      <c r="V58" s="97"/>
      <c r="W58" s="58"/>
      <c r="X58" s="58"/>
      <c r="Y58" s="96"/>
      <c r="Z58" s="96"/>
      <c r="AA58" s="58"/>
      <c r="AB58" s="25"/>
      <c r="AC58" s="116">
        <f>SUM(H58+J58+L58+N58+P58+R58)</f>
        <v>21</v>
      </c>
      <c r="AD58" s="12"/>
      <c r="AE58" s="12"/>
      <c r="AF58" s="12"/>
      <c r="AG58" s="12"/>
      <c r="AH58" s="12"/>
      <c r="AI58" s="12"/>
      <c r="AJ58" s="12"/>
    </row>
    <row r="59" spans="1:29" ht="18" customHeight="1" thickBot="1">
      <c r="A59" s="20">
        <v>52</v>
      </c>
      <c r="B59" s="41" t="s">
        <v>69</v>
      </c>
      <c r="C59" s="48" t="s">
        <v>30</v>
      </c>
      <c r="D59" s="125">
        <v>70528</v>
      </c>
      <c r="E59" s="96"/>
      <c r="F59" s="96"/>
      <c r="G59" s="58"/>
      <c r="H59" s="58"/>
      <c r="I59" s="96"/>
      <c r="J59" s="96"/>
      <c r="K59" s="58">
        <v>34</v>
      </c>
      <c r="L59" s="58">
        <v>20</v>
      </c>
      <c r="M59" s="96"/>
      <c r="N59" s="96"/>
      <c r="O59" s="62"/>
      <c r="P59" s="62"/>
      <c r="Q59" s="96"/>
      <c r="R59" s="96"/>
      <c r="S59" s="58"/>
      <c r="T59" s="58"/>
      <c r="U59" s="97"/>
      <c r="V59" s="97"/>
      <c r="W59" s="58"/>
      <c r="X59" s="58"/>
      <c r="Y59" s="96"/>
      <c r="Z59" s="96"/>
      <c r="AA59" s="58"/>
      <c r="AB59" s="29"/>
      <c r="AC59" s="116">
        <f>SUM(H59+J59+L59+N59+P59+R59)</f>
        <v>20</v>
      </c>
    </row>
    <row r="60" spans="1:36" ht="18" customHeight="1" thickBot="1">
      <c r="A60" s="20">
        <v>53</v>
      </c>
      <c r="B60" s="31"/>
      <c r="C60" s="52"/>
      <c r="D60" s="123"/>
      <c r="E60" s="97"/>
      <c r="F60" s="97"/>
      <c r="G60" s="59"/>
      <c r="H60" s="59"/>
      <c r="I60" s="97"/>
      <c r="J60" s="97"/>
      <c r="K60" s="58"/>
      <c r="L60" s="58"/>
      <c r="M60" s="96"/>
      <c r="N60" s="96"/>
      <c r="O60" s="58"/>
      <c r="P60" s="58"/>
      <c r="Q60" s="96"/>
      <c r="R60" s="96"/>
      <c r="S60" s="60"/>
      <c r="T60" s="60"/>
      <c r="U60" s="97"/>
      <c r="V60" s="97"/>
      <c r="W60" s="60"/>
      <c r="X60" s="60"/>
      <c r="Y60" s="104"/>
      <c r="Z60" s="104"/>
      <c r="AA60" s="60"/>
      <c r="AB60" s="28"/>
      <c r="AC60" s="116">
        <f>SUM(H60+J60+L60+N60+P60+R60)</f>
        <v>0</v>
      </c>
      <c r="AD60" s="12"/>
      <c r="AE60" s="12"/>
      <c r="AF60" s="12"/>
      <c r="AG60" s="12"/>
      <c r="AH60" s="12"/>
      <c r="AI60" s="12"/>
      <c r="AJ60" s="12"/>
    </row>
    <row r="61" spans="1:29" ht="18" customHeight="1" thickBot="1">
      <c r="A61" s="20">
        <v>54</v>
      </c>
      <c r="B61" s="41"/>
      <c r="C61" s="48"/>
      <c r="D61" s="125"/>
      <c r="E61" s="96"/>
      <c r="F61" s="96"/>
      <c r="G61" s="58"/>
      <c r="H61" s="58"/>
      <c r="I61" s="96"/>
      <c r="J61" s="96"/>
      <c r="K61" s="58"/>
      <c r="L61" s="58"/>
      <c r="M61" s="96"/>
      <c r="N61" s="96"/>
      <c r="O61" s="62"/>
      <c r="P61" s="62"/>
      <c r="Q61" s="96"/>
      <c r="R61" s="96"/>
      <c r="S61" s="58"/>
      <c r="T61" s="58"/>
      <c r="U61" s="97"/>
      <c r="V61" s="97"/>
      <c r="W61" s="58"/>
      <c r="X61" s="58"/>
      <c r="Y61" s="96"/>
      <c r="Z61" s="96"/>
      <c r="AA61" s="58"/>
      <c r="AB61" s="29"/>
      <c r="AC61" s="116">
        <f>SUM(H61+J61+L61+N61+P61+R61)</f>
        <v>0</v>
      </c>
    </row>
    <row r="62" spans="1:36" ht="18" customHeight="1" thickBot="1">
      <c r="A62" s="20">
        <v>55</v>
      </c>
      <c r="B62" s="31"/>
      <c r="C62" s="52"/>
      <c r="D62" s="123"/>
      <c r="E62" s="97"/>
      <c r="F62" s="97"/>
      <c r="G62" s="59"/>
      <c r="H62" s="59"/>
      <c r="I62" s="97"/>
      <c r="J62" s="97"/>
      <c r="K62" s="60"/>
      <c r="L62" s="60"/>
      <c r="M62" s="96"/>
      <c r="N62" s="96"/>
      <c r="O62" s="58"/>
      <c r="P62" s="58"/>
      <c r="Q62" s="104"/>
      <c r="R62" s="104"/>
      <c r="S62" s="58"/>
      <c r="T62" s="58"/>
      <c r="U62" s="97"/>
      <c r="V62" s="97"/>
      <c r="W62" s="58"/>
      <c r="X62" s="58"/>
      <c r="Y62" s="96"/>
      <c r="Z62" s="96"/>
      <c r="AA62" s="58"/>
      <c r="AB62" s="25"/>
      <c r="AC62" s="116">
        <f>SUM(H62+J62+L62+N62+P62+R62)</f>
        <v>0</v>
      </c>
      <c r="AD62" s="12"/>
      <c r="AE62" s="12"/>
      <c r="AF62" s="12"/>
      <c r="AG62" s="12"/>
      <c r="AH62" s="12"/>
      <c r="AI62" s="12"/>
      <c r="AJ62" s="12"/>
    </row>
    <row r="63" spans="1:29" ht="18" customHeight="1" thickBot="1">
      <c r="A63" s="20">
        <v>56</v>
      </c>
      <c r="B63" s="41"/>
      <c r="C63" s="45"/>
      <c r="D63" s="122"/>
      <c r="E63" s="96"/>
      <c r="F63" s="96"/>
      <c r="G63" s="58"/>
      <c r="H63" s="58"/>
      <c r="I63" s="96"/>
      <c r="J63" s="96"/>
      <c r="K63" s="58"/>
      <c r="L63" s="58"/>
      <c r="M63" s="96"/>
      <c r="N63" s="96"/>
      <c r="O63" s="62"/>
      <c r="P63" s="62"/>
      <c r="Q63" s="96"/>
      <c r="R63" s="96"/>
      <c r="S63" s="58"/>
      <c r="T63" s="58"/>
      <c r="U63" s="97"/>
      <c r="V63" s="97"/>
      <c r="W63" s="58"/>
      <c r="X63" s="58"/>
      <c r="Y63" s="96"/>
      <c r="Z63" s="96"/>
      <c r="AA63" s="58"/>
      <c r="AB63" s="29"/>
      <c r="AC63" s="116">
        <f>SUM(H63+J63+L63+N63+P63+R63)</f>
        <v>0</v>
      </c>
    </row>
    <row r="64" spans="1:29" ht="18" customHeight="1" thickBot="1">
      <c r="A64" s="20">
        <v>57</v>
      </c>
      <c r="B64" s="41"/>
      <c r="C64" s="45"/>
      <c r="D64" s="122"/>
      <c r="E64" s="96"/>
      <c r="F64" s="96"/>
      <c r="G64" s="58"/>
      <c r="H64" s="58"/>
      <c r="I64" s="96"/>
      <c r="J64" s="96"/>
      <c r="K64" s="58"/>
      <c r="L64" s="58"/>
      <c r="M64" s="96"/>
      <c r="N64" s="96"/>
      <c r="O64" s="62"/>
      <c r="P64" s="62"/>
      <c r="Q64" s="96"/>
      <c r="R64" s="96"/>
      <c r="S64" s="58"/>
      <c r="T64" s="58"/>
      <c r="U64" s="97"/>
      <c r="V64" s="97"/>
      <c r="W64" s="58"/>
      <c r="X64" s="58"/>
      <c r="Y64" s="96"/>
      <c r="Z64" s="96"/>
      <c r="AA64" s="58"/>
      <c r="AB64" s="29"/>
      <c r="AC64" s="116">
        <f>SUM(H64+J64+L64+N64+P64+R64)</f>
        <v>0</v>
      </c>
    </row>
    <row r="65" spans="1:29" ht="18" customHeight="1" thickBot="1">
      <c r="A65" s="20">
        <v>58</v>
      </c>
      <c r="B65" s="41"/>
      <c r="C65" s="45"/>
      <c r="D65" s="122"/>
      <c r="E65" s="96"/>
      <c r="F65" s="96"/>
      <c r="G65" s="58"/>
      <c r="H65" s="58"/>
      <c r="I65" s="96"/>
      <c r="J65" s="96"/>
      <c r="K65" s="58"/>
      <c r="L65" s="58"/>
      <c r="M65" s="96"/>
      <c r="N65" s="96"/>
      <c r="O65" s="62"/>
      <c r="P65" s="62"/>
      <c r="Q65" s="96"/>
      <c r="R65" s="96"/>
      <c r="S65" s="58"/>
      <c r="T65" s="58"/>
      <c r="U65" s="97"/>
      <c r="V65" s="97"/>
      <c r="W65" s="58"/>
      <c r="X65" s="58"/>
      <c r="Y65" s="96"/>
      <c r="Z65" s="96"/>
      <c r="AA65" s="58"/>
      <c r="AB65" s="29"/>
      <c r="AC65" s="116">
        <f>SUM(H65+J65+L65+N65+P65+R65)</f>
        <v>0</v>
      </c>
    </row>
    <row r="66" spans="1:29" ht="18" customHeight="1" thickBot="1">
      <c r="A66" s="20">
        <v>59</v>
      </c>
      <c r="B66" s="41"/>
      <c r="C66" s="45"/>
      <c r="D66" s="122"/>
      <c r="E66" s="96"/>
      <c r="F66" s="96"/>
      <c r="G66" s="58"/>
      <c r="H66" s="58"/>
      <c r="I66" s="96"/>
      <c r="J66" s="96"/>
      <c r="K66" s="58"/>
      <c r="L66" s="58"/>
      <c r="M66" s="96"/>
      <c r="N66" s="96"/>
      <c r="O66" s="62"/>
      <c r="P66" s="62"/>
      <c r="Q66" s="96"/>
      <c r="R66" s="96"/>
      <c r="S66" s="58"/>
      <c r="T66" s="58"/>
      <c r="U66" s="97"/>
      <c r="V66" s="97"/>
      <c r="W66" s="58"/>
      <c r="X66" s="58"/>
      <c r="Y66" s="96"/>
      <c r="Z66" s="96"/>
      <c r="AA66" s="58"/>
      <c r="AB66" s="29"/>
      <c r="AC66" s="116">
        <f>SUM(H66+J66+L66+N66+P66+R66)</f>
        <v>0</v>
      </c>
    </row>
    <row r="67" spans="1:36" ht="18" customHeight="1" thickBot="1">
      <c r="A67" s="20">
        <v>60</v>
      </c>
      <c r="B67" s="31"/>
      <c r="C67" s="52"/>
      <c r="D67" s="123"/>
      <c r="E67" s="97"/>
      <c r="F67" s="97"/>
      <c r="G67" s="59"/>
      <c r="H67" s="59"/>
      <c r="I67" s="97"/>
      <c r="J67" s="97"/>
      <c r="K67" s="60"/>
      <c r="L67" s="60"/>
      <c r="M67" s="96"/>
      <c r="N67" s="96"/>
      <c r="O67" s="58"/>
      <c r="P67" s="58"/>
      <c r="Q67" s="104"/>
      <c r="R67" s="104"/>
      <c r="S67" s="60"/>
      <c r="T67" s="60"/>
      <c r="U67" s="97"/>
      <c r="V67" s="97"/>
      <c r="W67" s="60"/>
      <c r="X67" s="60"/>
      <c r="Y67" s="104"/>
      <c r="Z67" s="104"/>
      <c r="AA67" s="60"/>
      <c r="AB67" s="28"/>
      <c r="AC67" s="116">
        <f>SUM(H67+J67+L67+N67+P67+R67)</f>
        <v>0</v>
      </c>
      <c r="AD67" s="12"/>
      <c r="AE67" s="12"/>
      <c r="AF67" s="12"/>
      <c r="AG67" s="12"/>
      <c r="AH67" s="12"/>
      <c r="AI67" s="12"/>
      <c r="AJ67" s="12"/>
    </row>
    <row r="68" spans="1:36" ht="18" customHeight="1" thickBot="1">
      <c r="A68" s="20">
        <v>61</v>
      </c>
      <c r="B68" s="31"/>
      <c r="C68" s="52"/>
      <c r="D68" s="123"/>
      <c r="E68" s="97"/>
      <c r="F68" s="97"/>
      <c r="G68" s="59"/>
      <c r="H68" s="59"/>
      <c r="I68" s="97"/>
      <c r="J68" s="97"/>
      <c r="K68" s="60"/>
      <c r="L68" s="60"/>
      <c r="M68" s="96"/>
      <c r="N68" s="96"/>
      <c r="O68" s="58"/>
      <c r="P68" s="58"/>
      <c r="Q68" s="96"/>
      <c r="R68" s="96"/>
      <c r="S68" s="60"/>
      <c r="T68" s="60"/>
      <c r="U68" s="97"/>
      <c r="V68" s="97"/>
      <c r="W68" s="60"/>
      <c r="X68" s="60"/>
      <c r="Y68" s="104"/>
      <c r="Z68" s="104"/>
      <c r="AA68" s="60"/>
      <c r="AB68" s="28"/>
      <c r="AC68" s="116">
        <f>SUM(H68+J68+L68+N68+P68+R68)</f>
        <v>0</v>
      </c>
      <c r="AD68" s="12"/>
      <c r="AE68" s="12"/>
      <c r="AF68" s="12"/>
      <c r="AG68" s="12"/>
      <c r="AH68" s="12"/>
      <c r="AI68" s="12"/>
      <c r="AJ68" s="12"/>
    </row>
    <row r="69" spans="1:29" ht="18" customHeight="1" thickBot="1">
      <c r="A69" s="20">
        <v>62</v>
      </c>
      <c r="B69" s="41"/>
      <c r="C69" s="45"/>
      <c r="D69" s="122"/>
      <c r="E69" s="96"/>
      <c r="F69" s="96"/>
      <c r="G69" s="58"/>
      <c r="H69" s="58"/>
      <c r="I69" s="96"/>
      <c r="J69" s="96"/>
      <c r="K69" s="58"/>
      <c r="L69" s="58"/>
      <c r="M69" s="96"/>
      <c r="N69" s="96"/>
      <c r="O69" s="62"/>
      <c r="P69" s="62"/>
      <c r="Q69" s="96"/>
      <c r="R69" s="96"/>
      <c r="S69" s="58"/>
      <c r="T69" s="58"/>
      <c r="U69" s="97"/>
      <c r="V69" s="97"/>
      <c r="W69" s="58"/>
      <c r="X69" s="58"/>
      <c r="Y69" s="96"/>
      <c r="Z69" s="96"/>
      <c r="AA69" s="58"/>
      <c r="AB69" s="29"/>
      <c r="AC69" s="116">
        <f>SUM(H69+J69+L69+N69+P69+R69)</f>
        <v>0</v>
      </c>
    </row>
    <row r="70" spans="1:36" ht="18" customHeight="1" thickBot="1">
      <c r="A70" s="20">
        <v>63</v>
      </c>
      <c r="B70" s="32"/>
      <c r="C70" s="45"/>
      <c r="D70" s="122"/>
      <c r="E70" s="96"/>
      <c r="F70" s="96"/>
      <c r="G70" s="58"/>
      <c r="H70" s="58"/>
      <c r="I70" s="96"/>
      <c r="J70" s="96"/>
      <c r="K70" s="61"/>
      <c r="L70" s="58"/>
      <c r="M70" s="107"/>
      <c r="N70" s="96"/>
      <c r="O70" s="58"/>
      <c r="P70" s="58"/>
      <c r="Q70" s="96"/>
      <c r="R70" s="96"/>
      <c r="S70" s="58"/>
      <c r="T70" s="58"/>
      <c r="U70" s="97"/>
      <c r="V70" s="97"/>
      <c r="W70" s="58"/>
      <c r="X70" s="58"/>
      <c r="Y70" s="96"/>
      <c r="Z70" s="96"/>
      <c r="AA70" s="58"/>
      <c r="AB70" s="25"/>
      <c r="AC70" s="116">
        <f>SUM(H70+J70+L70+N70+P70+R70)</f>
        <v>0</v>
      </c>
      <c r="AD70" s="12"/>
      <c r="AE70" s="12"/>
      <c r="AF70" s="12"/>
      <c r="AG70" s="12"/>
      <c r="AH70" s="12"/>
      <c r="AI70" s="12"/>
      <c r="AJ70" s="12"/>
    </row>
    <row r="71" spans="1:29" ht="18" customHeight="1" thickBot="1">
      <c r="A71" s="21">
        <v>64</v>
      </c>
      <c r="B71" s="42"/>
      <c r="C71" s="49"/>
      <c r="D71" s="126"/>
      <c r="E71" s="98"/>
      <c r="F71" s="98"/>
      <c r="G71" s="63"/>
      <c r="H71" s="63"/>
      <c r="I71" s="98"/>
      <c r="J71" s="98"/>
      <c r="K71" s="63"/>
      <c r="L71" s="63"/>
      <c r="M71" s="98"/>
      <c r="N71" s="98"/>
      <c r="O71" s="64"/>
      <c r="P71" s="64"/>
      <c r="Q71" s="98"/>
      <c r="R71" s="98"/>
      <c r="S71" s="63"/>
      <c r="T71" s="63"/>
      <c r="U71" s="110"/>
      <c r="V71" s="110"/>
      <c r="W71" s="63"/>
      <c r="X71" s="63"/>
      <c r="Y71" s="98"/>
      <c r="Z71" s="98"/>
      <c r="AA71" s="63"/>
      <c r="AB71" s="30"/>
      <c r="AC71" s="116">
        <f>SUM(H71+J71+L71+N71+P71+R71)</f>
        <v>0</v>
      </c>
    </row>
    <row r="72" spans="13:28" ht="12.75">
      <c r="M72" s="3"/>
      <c r="W72" s="5"/>
      <c r="X72" s="5"/>
      <c r="Y72" s="5"/>
      <c r="Z72" s="5"/>
      <c r="AA72" s="5"/>
      <c r="AB72" s="5"/>
    </row>
    <row r="73" spans="1:36" s="4" customFormat="1" ht="15">
      <c r="A73" s="3"/>
      <c r="B73" s="33"/>
      <c r="C73" s="44"/>
      <c r="D73" s="36"/>
      <c r="E73"/>
      <c r="F73"/>
      <c r="G73" s="5"/>
      <c r="H73" s="5"/>
      <c r="I73" s="5"/>
      <c r="J73" s="5"/>
      <c r="K73" s="5"/>
      <c r="L73" s="5"/>
      <c r="M73" s="3"/>
      <c r="N73" s="3"/>
      <c r="O73" s="3"/>
      <c r="P73" s="3"/>
      <c r="Q73" s="3"/>
      <c r="R73" s="3"/>
      <c r="S73" s="5"/>
      <c r="T73" s="5"/>
      <c r="U73" s="17"/>
      <c r="V73" s="17"/>
      <c r="W73" s="5"/>
      <c r="X73" s="5"/>
      <c r="Y73" s="5"/>
      <c r="Z73" s="5"/>
      <c r="AA73" s="5"/>
      <c r="AB73" s="5"/>
      <c r="AC73" s="1"/>
      <c r="AD73"/>
      <c r="AE73"/>
      <c r="AF73"/>
      <c r="AG73"/>
      <c r="AH73"/>
      <c r="AI73"/>
      <c r="AJ73"/>
    </row>
    <row r="74" spans="1:36" s="4" customFormat="1" ht="1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/>
      <c r="AE74"/>
      <c r="AF74"/>
      <c r="AG74"/>
      <c r="AH74"/>
      <c r="AI74"/>
      <c r="AJ74"/>
    </row>
    <row r="75" spans="1:29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2.7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2.7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2.7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2.7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2.7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2.7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</row>
    <row r="96" spans="1:29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</row>
    <row r="97" spans="1:29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</row>
    <row r="101" spans="1:29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</row>
    <row r="102" spans="1:29" ht="12.7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</row>
    <row r="103" spans="1:29" ht="12.7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</row>
    <row r="104" spans="1:29" ht="12.7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</row>
    <row r="105" spans="1:29" ht="12.7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</row>
    <row r="106" spans="1:29" ht="12.7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7" spans="1:29" ht="12.7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</row>
    <row r="108" spans="1:29" ht="12.7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</row>
    <row r="109" spans="1:29" ht="12.7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 ht="12.7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 ht="12.7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 ht="12.7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2.7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2.7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</row>
    <row r="115" spans="1:29" ht="12.7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</row>
    <row r="116" spans="1:29" ht="12.7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</row>
    <row r="117" spans="1:29" ht="12.7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</row>
    <row r="118" spans="1:29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</row>
    <row r="119" spans="1:29" ht="12.7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</row>
    <row r="120" spans="1:29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</row>
    <row r="121" spans="1:29" ht="12.7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</row>
    <row r="122" spans="1:29" ht="12.7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12.7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12.7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12.7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</row>
    <row r="126" spans="1:29" ht="12.7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</row>
    <row r="127" spans="1:29" ht="12.7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</row>
    <row r="128" spans="1:29" ht="12.7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</row>
    <row r="129" spans="1:29" ht="12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0" spans="1:29" ht="12.7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</row>
    <row r="131" spans="13:28" ht="12.75">
      <c r="M131" s="3"/>
      <c r="W131" s="5"/>
      <c r="X131" s="5"/>
      <c r="Y131" s="5"/>
      <c r="Z131" s="5"/>
      <c r="AA131" s="5"/>
      <c r="AB131" s="5"/>
    </row>
    <row r="132" spans="13:28" ht="12.75">
      <c r="M132" s="3"/>
      <c r="W132" s="5"/>
      <c r="X132" s="5"/>
      <c r="Y132" s="5"/>
      <c r="Z132" s="5"/>
      <c r="AA132" s="5"/>
      <c r="AB132" s="5"/>
    </row>
    <row r="133" spans="13:28" ht="12.75">
      <c r="M133" s="3"/>
      <c r="W133" s="5"/>
      <c r="X133" s="5"/>
      <c r="Y133" s="5"/>
      <c r="Z133" s="5"/>
      <c r="AA133" s="5"/>
      <c r="AB133" s="5"/>
    </row>
    <row r="134" spans="13:28" ht="12.75">
      <c r="M134" s="3"/>
      <c r="W134" s="5"/>
      <c r="X134" s="5"/>
      <c r="Y134" s="5"/>
      <c r="Z134" s="5"/>
      <c r="AA134" s="5"/>
      <c r="AB134" s="5"/>
    </row>
    <row r="135" spans="13:28" ht="12.75">
      <c r="M135" s="3"/>
      <c r="W135" s="5"/>
      <c r="X135" s="5"/>
      <c r="Y135" s="5"/>
      <c r="Z135" s="5"/>
      <c r="AA135" s="5"/>
      <c r="AB135" s="5"/>
    </row>
    <row r="136" spans="13:28" ht="12.75">
      <c r="M136" s="3"/>
      <c r="W136" s="5"/>
      <c r="X136" s="5"/>
      <c r="Y136" s="5"/>
      <c r="Z136" s="5"/>
      <c r="AA136" s="5"/>
      <c r="AB136" s="5"/>
    </row>
    <row r="137" spans="13:28" ht="12.75">
      <c r="M137" s="3"/>
      <c r="W137" s="5"/>
      <c r="X137" s="5"/>
      <c r="Y137" s="5"/>
      <c r="Z137" s="5"/>
      <c r="AA137" s="5"/>
      <c r="AB137" s="5"/>
    </row>
    <row r="138" spans="13:28" ht="12.75">
      <c r="M138" s="3"/>
      <c r="W138" s="5"/>
      <c r="X138" s="5"/>
      <c r="Y138" s="5"/>
      <c r="Z138" s="5"/>
      <c r="AA138" s="5"/>
      <c r="AB138" s="5"/>
    </row>
    <row r="139" spans="13:28" ht="12.75">
      <c r="M139" s="3"/>
      <c r="W139" s="5"/>
      <c r="X139" s="5"/>
      <c r="Y139" s="5"/>
      <c r="Z139" s="5"/>
      <c r="AA139" s="5"/>
      <c r="AB139" s="5"/>
    </row>
    <row r="140" spans="13:28" ht="12.75">
      <c r="M140" s="3"/>
      <c r="W140" s="5"/>
      <c r="X140" s="5"/>
      <c r="Y140" s="5"/>
      <c r="Z140" s="5"/>
      <c r="AA140" s="5"/>
      <c r="AB140" s="5"/>
    </row>
    <row r="141" spans="13:28" ht="12.75">
      <c r="M141" s="3"/>
      <c r="W141" s="5"/>
      <c r="X141" s="5"/>
      <c r="Y141" s="5"/>
      <c r="Z141" s="5"/>
      <c r="AA141" s="5"/>
      <c r="AB141" s="5"/>
    </row>
    <row r="142" spans="13:28" ht="12.75">
      <c r="M142" s="3"/>
      <c r="W142" s="5"/>
      <c r="X142" s="5"/>
      <c r="Y142" s="5"/>
      <c r="Z142" s="5"/>
      <c r="AA142" s="5"/>
      <c r="AB142" s="5"/>
    </row>
    <row r="143" spans="13:28" ht="12.75">
      <c r="M143" s="3"/>
      <c r="W143" s="5"/>
      <c r="X143" s="5"/>
      <c r="Y143" s="5"/>
      <c r="Z143" s="5"/>
      <c r="AA143" s="5"/>
      <c r="AB143" s="5"/>
    </row>
    <row r="144" spans="13:28" ht="12.75">
      <c r="M144" s="3"/>
      <c r="W144" s="5"/>
      <c r="X144" s="5"/>
      <c r="Y144" s="5"/>
      <c r="Z144" s="5"/>
      <c r="AA144" s="5"/>
      <c r="AB144" s="5"/>
    </row>
    <row r="145" spans="13:28" ht="12.75">
      <c r="M145" s="3"/>
      <c r="W145" s="5"/>
      <c r="X145" s="5"/>
      <c r="Y145" s="5"/>
      <c r="Z145" s="5"/>
      <c r="AA145" s="5"/>
      <c r="AB145" s="5"/>
    </row>
    <row r="146" spans="13:28" ht="12.75">
      <c r="M146" s="3"/>
      <c r="W146" s="5"/>
      <c r="X146" s="5"/>
      <c r="Y146" s="5"/>
      <c r="Z146" s="5"/>
      <c r="AA146" s="5"/>
      <c r="AB146" s="5"/>
    </row>
    <row r="147" spans="13:28" ht="12.75">
      <c r="M147" s="3"/>
      <c r="W147" s="5"/>
      <c r="X147" s="5"/>
      <c r="Y147" s="5"/>
      <c r="Z147" s="5"/>
      <c r="AA147" s="5"/>
      <c r="AB147" s="5"/>
    </row>
    <row r="148" spans="13:28" ht="12.75">
      <c r="M148" s="3"/>
      <c r="W148" s="5"/>
      <c r="X148" s="5"/>
      <c r="Y148" s="5"/>
      <c r="Z148" s="5"/>
      <c r="AA148" s="5"/>
      <c r="AB148" s="5"/>
    </row>
    <row r="149" spans="13:28" ht="12.75">
      <c r="M149" s="3"/>
      <c r="W149" s="5"/>
      <c r="X149" s="5"/>
      <c r="Y149" s="5"/>
      <c r="Z149" s="5"/>
      <c r="AA149" s="5"/>
      <c r="AB149" s="5"/>
    </row>
    <row r="150" spans="13:28" ht="12.75">
      <c r="M150" s="3"/>
      <c r="W150" s="5"/>
      <c r="X150" s="5"/>
      <c r="Y150" s="5"/>
      <c r="Z150" s="5"/>
      <c r="AA150" s="5"/>
      <c r="AB150" s="5"/>
    </row>
    <row r="151" spans="13:28" ht="12.75">
      <c r="M151" s="3"/>
      <c r="W151" s="5"/>
      <c r="X151" s="5"/>
      <c r="Y151" s="5"/>
      <c r="Z151" s="5"/>
      <c r="AA151" s="5"/>
      <c r="AB151" s="5"/>
    </row>
    <row r="152" spans="13:28" ht="12.75">
      <c r="M152" s="3"/>
      <c r="W152" s="5"/>
      <c r="X152" s="5"/>
      <c r="Y152" s="5"/>
      <c r="Z152" s="5"/>
      <c r="AA152" s="5"/>
      <c r="AB152" s="5"/>
    </row>
    <row r="153" spans="13:28" ht="12.75">
      <c r="M153" s="3"/>
      <c r="W153" s="5"/>
      <c r="X153" s="5"/>
      <c r="Y153" s="5"/>
      <c r="Z153" s="5"/>
      <c r="AA153" s="5"/>
      <c r="AB153" s="5"/>
    </row>
    <row r="154" spans="13:28" ht="12.75">
      <c r="M154" s="3"/>
      <c r="W154" s="5"/>
      <c r="X154" s="5"/>
      <c r="Y154" s="5"/>
      <c r="Z154" s="5"/>
      <c r="AA154" s="5"/>
      <c r="AB154" s="5"/>
    </row>
    <row r="155" spans="13:28" ht="12.75">
      <c r="M155" s="3"/>
      <c r="W155" s="5"/>
      <c r="X155" s="5"/>
      <c r="Y155" s="5"/>
      <c r="Z155" s="5"/>
      <c r="AA155" s="5"/>
      <c r="AB155" s="5"/>
    </row>
    <row r="156" spans="13:28" ht="12.75">
      <c r="M156" s="3"/>
      <c r="W156" s="5"/>
      <c r="X156" s="5"/>
      <c r="Y156" s="5"/>
      <c r="Z156" s="5"/>
      <c r="AA156" s="5"/>
      <c r="AB156" s="5"/>
    </row>
    <row r="157" spans="13:28" ht="12.75">
      <c r="M157" s="3"/>
      <c r="W157" s="5"/>
      <c r="X157" s="5"/>
      <c r="Y157" s="5"/>
      <c r="Z157" s="5"/>
      <c r="AA157" s="5"/>
      <c r="AB157" s="5"/>
    </row>
    <row r="158" spans="13:28" ht="12.75">
      <c r="M158" s="3"/>
      <c r="W158" s="5"/>
      <c r="X158" s="5"/>
      <c r="Y158" s="5"/>
      <c r="Z158" s="5"/>
      <c r="AA158" s="5"/>
      <c r="AB158" s="5"/>
    </row>
    <row r="159" spans="13:28" ht="12.75">
      <c r="M159" s="3"/>
      <c r="W159" s="5"/>
      <c r="X159" s="5"/>
      <c r="Y159" s="5"/>
      <c r="Z159" s="5"/>
      <c r="AA159" s="5"/>
      <c r="AB159" s="5"/>
    </row>
    <row r="160" spans="13:28" ht="12.75">
      <c r="M160" s="3"/>
      <c r="W160" s="5"/>
      <c r="X160" s="5"/>
      <c r="Y160" s="5"/>
      <c r="Z160" s="5"/>
      <c r="AA160" s="5"/>
      <c r="AB160" s="5"/>
    </row>
    <row r="161" spans="13:28" ht="12.75">
      <c r="M161" s="3"/>
      <c r="W161" s="5"/>
      <c r="X161" s="5"/>
      <c r="Y161" s="5"/>
      <c r="Z161" s="5"/>
      <c r="AA161" s="5"/>
      <c r="AB161" s="5"/>
    </row>
    <row r="162" spans="13:28" ht="12.75">
      <c r="M162" s="3"/>
      <c r="W162" s="5"/>
      <c r="X162" s="5"/>
      <c r="Y162" s="5"/>
      <c r="Z162" s="5"/>
      <c r="AA162" s="5"/>
      <c r="AB162" s="5"/>
    </row>
    <row r="163" spans="13:28" ht="12.75">
      <c r="M163" s="3"/>
      <c r="W163" s="5"/>
      <c r="X163" s="5"/>
      <c r="Y163" s="5"/>
      <c r="Z163" s="5"/>
      <c r="AA163" s="5"/>
      <c r="AB163" s="5"/>
    </row>
    <row r="164" spans="13:28" ht="12.75">
      <c r="M164" s="3"/>
      <c r="W164" s="5"/>
      <c r="X164" s="5"/>
      <c r="Y164" s="5"/>
      <c r="Z164" s="5"/>
      <c r="AA164" s="5"/>
      <c r="AB164" s="5"/>
    </row>
    <row r="165" spans="13:28" ht="12.75">
      <c r="M165" s="3"/>
      <c r="W165" s="5"/>
      <c r="X165" s="5"/>
      <c r="Y165" s="5"/>
      <c r="Z165" s="5"/>
      <c r="AA165" s="5"/>
      <c r="AB165" s="5"/>
    </row>
    <row r="166" spans="13:28" ht="12.75">
      <c r="M166" s="3"/>
      <c r="W166" s="5"/>
      <c r="X166" s="5"/>
      <c r="Y166" s="5"/>
      <c r="Z166" s="5"/>
      <c r="AA166" s="5"/>
      <c r="AB166" s="5"/>
    </row>
    <row r="167" spans="13:28" ht="12.75">
      <c r="M167" s="3"/>
      <c r="W167" s="5"/>
      <c r="X167" s="5"/>
      <c r="Y167" s="5"/>
      <c r="Z167" s="5"/>
      <c r="AA167" s="5"/>
      <c r="AB167" s="5"/>
    </row>
    <row r="168" spans="13:28" ht="12.75">
      <c r="M168" s="3"/>
      <c r="W168" s="5"/>
      <c r="X168" s="5"/>
      <c r="Y168" s="5"/>
      <c r="Z168" s="5"/>
      <c r="AA168" s="5"/>
      <c r="AB168" s="5"/>
    </row>
    <row r="169" spans="13:28" ht="12.75">
      <c r="M169" s="3"/>
      <c r="W169" s="5"/>
      <c r="X169" s="5"/>
      <c r="Y169" s="5"/>
      <c r="Z169" s="5"/>
      <c r="AA169" s="5"/>
      <c r="AB169" s="5"/>
    </row>
    <row r="170" spans="13:28" ht="12.75">
      <c r="M170" s="3"/>
      <c r="W170" s="5"/>
      <c r="X170" s="5"/>
      <c r="Y170" s="5"/>
      <c r="Z170" s="5"/>
      <c r="AA170" s="5"/>
      <c r="AB170" s="5"/>
    </row>
    <row r="171" spans="13:28" ht="12.75">
      <c r="M171" s="3"/>
      <c r="W171" s="5"/>
      <c r="X171" s="5"/>
      <c r="Y171" s="5"/>
      <c r="Z171" s="5"/>
      <c r="AA171" s="5"/>
      <c r="AB171" s="5"/>
    </row>
    <row r="172" spans="13:28" ht="12.75">
      <c r="M172" s="3"/>
      <c r="W172" s="5"/>
      <c r="X172" s="5"/>
      <c r="Y172" s="5"/>
      <c r="Z172" s="5"/>
      <c r="AA172" s="5"/>
      <c r="AB172" s="5"/>
    </row>
    <row r="173" spans="13:28" ht="12.75">
      <c r="M173" s="3"/>
      <c r="W173" s="5"/>
      <c r="X173" s="5"/>
      <c r="Y173" s="5"/>
      <c r="Z173" s="5"/>
      <c r="AA173" s="5"/>
      <c r="AB173" s="5"/>
    </row>
    <row r="174" spans="13:28" ht="12.75">
      <c r="M174" s="3"/>
      <c r="W174" s="5"/>
      <c r="X174" s="5"/>
      <c r="Y174" s="5"/>
      <c r="Z174" s="5"/>
      <c r="AA174" s="5"/>
      <c r="AB174" s="5"/>
    </row>
    <row r="175" spans="13:28" ht="12.75">
      <c r="M175" s="3"/>
      <c r="W175" s="5"/>
      <c r="X175" s="5"/>
      <c r="Y175" s="5"/>
      <c r="Z175" s="5"/>
      <c r="AA175" s="5"/>
      <c r="AB175" s="5"/>
    </row>
    <row r="176" spans="13:28" ht="12.75">
      <c r="M176" s="3"/>
      <c r="W176" s="5"/>
      <c r="X176" s="5"/>
      <c r="Y176" s="5"/>
      <c r="Z176" s="5"/>
      <c r="AA176" s="5"/>
      <c r="AB176" s="5"/>
    </row>
    <row r="177" spans="13:28" ht="12.75">
      <c r="M177" s="3"/>
      <c r="W177" s="5"/>
      <c r="X177" s="5"/>
      <c r="Y177" s="5"/>
      <c r="Z177" s="5"/>
      <c r="AA177" s="5"/>
      <c r="AB177" s="5"/>
    </row>
    <row r="178" spans="13:28" ht="12.75">
      <c r="M178" s="3"/>
      <c r="W178" s="5"/>
      <c r="X178" s="5"/>
      <c r="Y178" s="5"/>
      <c r="Z178" s="5"/>
      <c r="AA178" s="5"/>
      <c r="AB178" s="5"/>
    </row>
    <row r="179" spans="13:28" ht="12.75">
      <c r="M179" s="3"/>
      <c r="W179" s="5"/>
      <c r="X179" s="5"/>
      <c r="Y179" s="5"/>
      <c r="Z179" s="5"/>
      <c r="AA179" s="5"/>
      <c r="AB179" s="5"/>
    </row>
    <row r="180" spans="13:28" ht="12.75">
      <c r="M180" s="3"/>
      <c r="W180" s="5"/>
      <c r="X180" s="5"/>
      <c r="Y180" s="5"/>
      <c r="Z180" s="5"/>
      <c r="AA180" s="5"/>
      <c r="AB180" s="5"/>
    </row>
    <row r="181" spans="13:28" ht="12.75">
      <c r="M181" s="3"/>
      <c r="W181" s="5"/>
      <c r="X181" s="5"/>
      <c r="Y181" s="5"/>
      <c r="Z181" s="5"/>
      <c r="AA181" s="5"/>
      <c r="AB181" s="5"/>
    </row>
    <row r="182" spans="13:28" ht="12.75">
      <c r="M182" s="3"/>
      <c r="W182" s="5"/>
      <c r="X182" s="5"/>
      <c r="Y182" s="5"/>
      <c r="Z182" s="5"/>
      <c r="AA182" s="5"/>
      <c r="AB182" s="5"/>
    </row>
    <row r="183" spans="13:28" ht="12.75">
      <c r="M183" s="3"/>
      <c r="W183" s="5"/>
      <c r="X183" s="5"/>
      <c r="Y183" s="5"/>
      <c r="Z183" s="5"/>
      <c r="AA183" s="5"/>
      <c r="AB183" s="5"/>
    </row>
    <row r="184" spans="13:28" ht="12.75">
      <c r="M184" s="3"/>
      <c r="W184" s="5"/>
      <c r="X184" s="5"/>
      <c r="Y184" s="5"/>
      <c r="Z184" s="5"/>
      <c r="AA184" s="5"/>
      <c r="AB184" s="5"/>
    </row>
    <row r="185" spans="13:28" ht="12.75">
      <c r="M185" s="3"/>
      <c r="W185" s="5"/>
      <c r="X185" s="5"/>
      <c r="Y185" s="5"/>
      <c r="Z185" s="5"/>
      <c r="AA185" s="5"/>
      <c r="AB185" s="5"/>
    </row>
    <row r="186" spans="13:28" ht="12.75">
      <c r="M186" s="3"/>
      <c r="W186" s="5"/>
      <c r="X186" s="5"/>
      <c r="Y186" s="5"/>
      <c r="Z186" s="5"/>
      <c r="AA186" s="5"/>
      <c r="AB186" s="5"/>
    </row>
    <row r="187" spans="13:28" ht="12.75">
      <c r="M187" s="3"/>
      <c r="W187" s="5"/>
      <c r="X187" s="5"/>
      <c r="Y187" s="5"/>
      <c r="Z187" s="5"/>
      <c r="AA187" s="5"/>
      <c r="AB187" s="5"/>
    </row>
    <row r="188" spans="13:28" ht="12.75">
      <c r="M188" s="3"/>
      <c r="W188" s="5"/>
      <c r="X188" s="5"/>
      <c r="Y188" s="5"/>
      <c r="Z188" s="5"/>
      <c r="AA188" s="5"/>
      <c r="AB188" s="5"/>
    </row>
    <row r="189" spans="13:28" ht="12.75">
      <c r="M189" s="3"/>
      <c r="W189" s="5"/>
      <c r="X189" s="5"/>
      <c r="Y189" s="5"/>
      <c r="Z189" s="5"/>
      <c r="AA189" s="5"/>
      <c r="AB189" s="5"/>
    </row>
    <row r="190" spans="13:28" ht="12.75">
      <c r="M190" s="3"/>
      <c r="W190" s="5"/>
      <c r="X190" s="5"/>
      <c r="Y190" s="5"/>
      <c r="Z190" s="5"/>
      <c r="AA190" s="5"/>
      <c r="AB190" s="5"/>
    </row>
    <row r="191" spans="13:28" ht="12.75">
      <c r="M191" s="3"/>
      <c r="W191" s="5"/>
      <c r="X191" s="5"/>
      <c r="Y191" s="5"/>
      <c r="Z191" s="5"/>
      <c r="AA191" s="5"/>
      <c r="AB191" s="5"/>
    </row>
    <row r="192" spans="13:28" ht="12.75">
      <c r="M192" s="3"/>
      <c r="W192" s="5"/>
      <c r="X192" s="5"/>
      <c r="Y192" s="5"/>
      <c r="Z192" s="5"/>
      <c r="AA192" s="5"/>
      <c r="AB192" s="5"/>
    </row>
    <row r="193" spans="13:28" ht="12.75">
      <c r="M193" s="3"/>
      <c r="W193" s="5"/>
      <c r="X193" s="5"/>
      <c r="Y193" s="5"/>
      <c r="Z193" s="5"/>
      <c r="AA193" s="5"/>
      <c r="AB193" s="5"/>
    </row>
    <row r="194" spans="13:28" ht="12.75">
      <c r="M194" s="3"/>
      <c r="W194" s="5"/>
      <c r="X194" s="5"/>
      <c r="Y194" s="5"/>
      <c r="Z194" s="5"/>
      <c r="AA194" s="5"/>
      <c r="AB194" s="5"/>
    </row>
    <row r="195" spans="13:28" ht="12.75">
      <c r="M195" s="3"/>
      <c r="W195" s="5"/>
      <c r="X195" s="5"/>
      <c r="Y195" s="5"/>
      <c r="Z195" s="5"/>
      <c r="AA195" s="5"/>
      <c r="AB195" s="5"/>
    </row>
    <row r="196" spans="13:28" ht="12.75">
      <c r="M196" s="3"/>
      <c r="W196" s="5"/>
      <c r="X196" s="5"/>
      <c r="Y196" s="5"/>
      <c r="Z196" s="5"/>
      <c r="AA196" s="5"/>
      <c r="AB196" s="5"/>
    </row>
    <row r="197" spans="13:28" ht="12.75">
      <c r="M197" s="3"/>
      <c r="W197" s="5"/>
      <c r="X197" s="5"/>
      <c r="Y197" s="5"/>
      <c r="Z197" s="5"/>
      <c r="AA197" s="5"/>
      <c r="AB197" s="5"/>
    </row>
    <row r="198" spans="13:28" ht="12.75">
      <c r="M198" s="3"/>
      <c r="W198" s="5"/>
      <c r="X198" s="5"/>
      <c r="Y198" s="5"/>
      <c r="Z198" s="5"/>
      <c r="AA198" s="5"/>
      <c r="AB198" s="5"/>
    </row>
    <row r="199" spans="13:28" ht="12.75">
      <c r="M199" s="3"/>
      <c r="W199" s="5"/>
      <c r="X199" s="5"/>
      <c r="Y199" s="5"/>
      <c r="Z199" s="5"/>
      <c r="AA199" s="5"/>
      <c r="AB199" s="5"/>
    </row>
    <row r="200" spans="13:28" ht="12.75">
      <c r="M200" s="3"/>
      <c r="W200" s="5"/>
      <c r="X200" s="5"/>
      <c r="Y200" s="5"/>
      <c r="Z200" s="5"/>
      <c r="AA200" s="5"/>
      <c r="AB200" s="5"/>
    </row>
    <row r="201" spans="13:28" ht="12.75">
      <c r="M201" s="3"/>
      <c r="W201" s="5"/>
      <c r="X201" s="5"/>
      <c r="Y201" s="5"/>
      <c r="Z201" s="5"/>
      <c r="AA201" s="5"/>
      <c r="AB201" s="5"/>
    </row>
    <row r="202" spans="13:28" ht="12.75">
      <c r="M202" s="3"/>
      <c r="W202" s="5"/>
      <c r="X202" s="5"/>
      <c r="Y202" s="5"/>
      <c r="Z202" s="5"/>
      <c r="AA202" s="5"/>
      <c r="AB202" s="5"/>
    </row>
    <row r="203" spans="13:28" ht="12.75">
      <c r="M203" s="3"/>
      <c r="W203" s="5"/>
      <c r="X203" s="5"/>
      <c r="Y203" s="5"/>
      <c r="Z203" s="5"/>
      <c r="AA203" s="5"/>
      <c r="AB203" s="5"/>
    </row>
    <row r="204" spans="13:28" ht="12.75">
      <c r="M204" s="3"/>
      <c r="W204" s="5"/>
      <c r="X204" s="5"/>
      <c r="Y204" s="5"/>
      <c r="Z204" s="5"/>
      <c r="AA204" s="5"/>
      <c r="AB204" s="5"/>
    </row>
    <row r="205" spans="13:28" ht="12.75">
      <c r="M205" s="3"/>
      <c r="W205" s="5"/>
      <c r="X205" s="5"/>
      <c r="Y205" s="5"/>
      <c r="Z205" s="5"/>
      <c r="AA205" s="5"/>
      <c r="AB205" s="5"/>
    </row>
    <row r="206" spans="13:28" ht="12.75">
      <c r="M206" s="3"/>
      <c r="W206" s="5"/>
      <c r="X206" s="5"/>
      <c r="Y206" s="5"/>
      <c r="Z206" s="5"/>
      <c r="AA206" s="5"/>
      <c r="AB206" s="5"/>
    </row>
    <row r="207" spans="13:28" ht="12.75">
      <c r="M207" s="3"/>
      <c r="W207" s="5"/>
      <c r="X207" s="5"/>
      <c r="Y207" s="5"/>
      <c r="Z207" s="5"/>
      <c r="AA207" s="5"/>
      <c r="AB207" s="5"/>
    </row>
    <row r="208" spans="13:28" ht="12.75">
      <c r="M208" s="3"/>
      <c r="W208" s="5"/>
      <c r="X208" s="5"/>
      <c r="Y208" s="5"/>
      <c r="Z208" s="5"/>
      <c r="AA208" s="5"/>
      <c r="AB208" s="5"/>
    </row>
    <row r="209" spans="13:28" ht="12.75">
      <c r="M209" s="3"/>
      <c r="W209" s="5"/>
      <c r="X209" s="5"/>
      <c r="Y209" s="5"/>
      <c r="Z209" s="5"/>
      <c r="AA209" s="5"/>
      <c r="AB209" s="5"/>
    </row>
    <row r="210" spans="13:28" ht="12.75">
      <c r="M210" s="3"/>
      <c r="W210" s="5"/>
      <c r="X210" s="5"/>
      <c r="Y210" s="5"/>
      <c r="Z210" s="5"/>
      <c r="AA210" s="5"/>
      <c r="AB210" s="5"/>
    </row>
    <row r="211" spans="13:28" ht="12.75">
      <c r="M211" s="3"/>
      <c r="W211" s="5"/>
      <c r="X211" s="5"/>
      <c r="Y211" s="5"/>
      <c r="Z211" s="5"/>
      <c r="AA211" s="5"/>
      <c r="AB211" s="5"/>
    </row>
    <row r="212" spans="13:28" ht="12.75">
      <c r="M212" s="3"/>
      <c r="W212" s="5"/>
      <c r="X212" s="5"/>
      <c r="Y212" s="5"/>
      <c r="Z212" s="5"/>
      <c r="AA212" s="5"/>
      <c r="AB212" s="5"/>
    </row>
    <row r="213" spans="13:28" ht="12.75">
      <c r="M213" s="3"/>
      <c r="W213" s="5"/>
      <c r="X213" s="5"/>
      <c r="Y213" s="5"/>
      <c r="Z213" s="5"/>
      <c r="AA213" s="5"/>
      <c r="AB213" s="5"/>
    </row>
    <row r="214" spans="13:28" ht="12.75">
      <c r="M214" s="3"/>
      <c r="W214" s="5"/>
      <c r="X214" s="5"/>
      <c r="Y214" s="5"/>
      <c r="Z214" s="5"/>
      <c r="AA214" s="5"/>
      <c r="AB214" s="5"/>
    </row>
    <row r="215" spans="13:28" ht="12.75">
      <c r="M215" s="3"/>
      <c r="W215" s="5"/>
      <c r="X215" s="5"/>
      <c r="Y215" s="5"/>
      <c r="Z215" s="5"/>
      <c r="AA215" s="5"/>
      <c r="AB215" s="5"/>
    </row>
    <row r="216" spans="13:28" ht="12.75">
      <c r="M216" s="3"/>
      <c r="W216" s="5"/>
      <c r="X216" s="5"/>
      <c r="Y216" s="5"/>
      <c r="Z216" s="5"/>
      <c r="AA216" s="5"/>
      <c r="AB216" s="5"/>
    </row>
    <row r="217" spans="13:28" ht="12.75">
      <c r="M217" s="3"/>
      <c r="W217" s="5"/>
      <c r="X217" s="5"/>
      <c r="Y217" s="5"/>
      <c r="Z217" s="5"/>
      <c r="AA217" s="5"/>
      <c r="AB217" s="5"/>
    </row>
    <row r="218" spans="13:28" ht="12.75">
      <c r="M218" s="3"/>
      <c r="W218" s="5"/>
      <c r="X218" s="5"/>
      <c r="Y218" s="5"/>
      <c r="Z218" s="5"/>
      <c r="AA218" s="5"/>
      <c r="AB218" s="5"/>
    </row>
    <row r="219" spans="13:28" ht="12.75">
      <c r="M219" s="3"/>
      <c r="W219" s="5"/>
      <c r="X219" s="5"/>
      <c r="Y219" s="5"/>
      <c r="Z219" s="5"/>
      <c r="AA219" s="5"/>
      <c r="AB219" s="5"/>
    </row>
    <row r="220" spans="13:28" ht="12.75">
      <c r="M220" s="3"/>
      <c r="W220" s="5"/>
      <c r="X220" s="5"/>
      <c r="Y220" s="5"/>
      <c r="Z220" s="5"/>
      <c r="AA220" s="5"/>
      <c r="AB220" s="5"/>
    </row>
    <row r="221" spans="13:28" ht="12.75">
      <c r="M221" s="3"/>
      <c r="W221" s="5"/>
      <c r="X221" s="5"/>
      <c r="Y221" s="5"/>
      <c r="Z221" s="5"/>
      <c r="AA221" s="5"/>
      <c r="AB221" s="5"/>
    </row>
    <row r="222" spans="13:28" ht="12.75">
      <c r="M222" s="3"/>
      <c r="W222" s="5"/>
      <c r="X222" s="5"/>
      <c r="Y222" s="5"/>
      <c r="Z222" s="5"/>
      <c r="AA222" s="5"/>
      <c r="AB222" s="5"/>
    </row>
    <row r="223" spans="13:28" ht="12.75">
      <c r="M223" s="3"/>
      <c r="W223" s="5"/>
      <c r="X223" s="5"/>
      <c r="Y223" s="5"/>
      <c r="Z223" s="5"/>
      <c r="AA223" s="5"/>
      <c r="AB223" s="5"/>
    </row>
    <row r="224" spans="13:28" ht="12.75">
      <c r="M224" s="3"/>
      <c r="W224" s="5"/>
      <c r="X224" s="5"/>
      <c r="Y224" s="5"/>
      <c r="Z224" s="5"/>
      <c r="AA224" s="5"/>
      <c r="AB224" s="5"/>
    </row>
    <row r="225" spans="13:28" ht="12.75">
      <c r="M225" s="3"/>
      <c r="W225" s="5"/>
      <c r="X225" s="5"/>
      <c r="Y225" s="5"/>
      <c r="Z225" s="5"/>
      <c r="AA225" s="5"/>
      <c r="AB225" s="5"/>
    </row>
    <row r="226" spans="13:28" ht="12.75">
      <c r="M226" s="3"/>
      <c r="W226" s="5"/>
      <c r="X226" s="5"/>
      <c r="Y226" s="5"/>
      <c r="Z226" s="5"/>
      <c r="AA226" s="5"/>
      <c r="AB226" s="5"/>
    </row>
    <row r="227" spans="13:28" ht="12.75">
      <c r="M227" s="3"/>
      <c r="W227" s="5"/>
      <c r="X227" s="5"/>
      <c r="Y227" s="5"/>
      <c r="Z227" s="5"/>
      <c r="AA227" s="5"/>
      <c r="AB227" s="5"/>
    </row>
    <row r="228" spans="13:28" ht="12.75">
      <c r="M228" s="3"/>
      <c r="W228" s="5"/>
      <c r="X228" s="5"/>
      <c r="Y228" s="5"/>
      <c r="Z228" s="5"/>
      <c r="AA228" s="5"/>
      <c r="AB228" s="5"/>
    </row>
    <row r="229" spans="13:28" ht="12.75">
      <c r="M229" s="3"/>
      <c r="W229" s="5"/>
      <c r="X229" s="5"/>
      <c r="Y229" s="5"/>
      <c r="Z229" s="5"/>
      <c r="AA229" s="5"/>
      <c r="AB229" s="5"/>
    </row>
    <row r="230" spans="13:28" ht="12.75">
      <c r="M230" s="3"/>
      <c r="W230" s="5"/>
      <c r="X230" s="5"/>
      <c r="Y230" s="5"/>
      <c r="Z230" s="5"/>
      <c r="AA230" s="5"/>
      <c r="AB230" s="5"/>
    </row>
    <row r="231" spans="13:28" ht="12.75">
      <c r="M231" s="3"/>
      <c r="W231" s="5"/>
      <c r="X231" s="5"/>
      <c r="Y231" s="5"/>
      <c r="Z231" s="5"/>
      <c r="AA231" s="5"/>
      <c r="AB231" s="5"/>
    </row>
    <row r="232" spans="13:28" ht="12.75">
      <c r="M232" s="3"/>
      <c r="W232" s="5"/>
      <c r="X232" s="5"/>
      <c r="Y232" s="5"/>
      <c r="Z232" s="5"/>
      <c r="AA232" s="5"/>
      <c r="AB232" s="5"/>
    </row>
    <row r="233" spans="13:28" ht="12.75">
      <c r="M233" s="3"/>
      <c r="W233" s="5"/>
      <c r="X233" s="5"/>
      <c r="Y233" s="5"/>
      <c r="Z233" s="5"/>
      <c r="AA233" s="5"/>
      <c r="AB233" s="5"/>
    </row>
    <row r="234" spans="13:28" ht="12.75">
      <c r="M234" s="3"/>
      <c r="W234" s="5"/>
      <c r="X234" s="5"/>
      <c r="Y234" s="5"/>
      <c r="Z234" s="5"/>
      <c r="AA234" s="5"/>
      <c r="AB234" s="5"/>
    </row>
    <row r="235" spans="13:28" ht="12.75">
      <c r="M235" s="3"/>
      <c r="W235" s="5"/>
      <c r="X235" s="5"/>
      <c r="Y235" s="5"/>
      <c r="Z235" s="5"/>
      <c r="AA235" s="5"/>
      <c r="AB235" s="5"/>
    </row>
    <row r="236" spans="13:28" ht="12.75">
      <c r="M236" s="3"/>
      <c r="W236" s="5"/>
      <c r="X236" s="5"/>
      <c r="Y236" s="5"/>
      <c r="Z236" s="5"/>
      <c r="AA236" s="5"/>
      <c r="AB236" s="5"/>
    </row>
    <row r="237" spans="13:28" ht="12.75">
      <c r="M237" s="3"/>
      <c r="W237" s="5"/>
      <c r="X237" s="5"/>
      <c r="Y237" s="5"/>
      <c r="Z237" s="5"/>
      <c r="AA237" s="5"/>
      <c r="AB237" s="5"/>
    </row>
    <row r="238" spans="13:28" ht="12.75">
      <c r="M238" s="3"/>
      <c r="W238" s="5"/>
      <c r="X238" s="5"/>
      <c r="Y238" s="5"/>
      <c r="Z238" s="5"/>
      <c r="AA238" s="5"/>
      <c r="AB238" s="5"/>
    </row>
    <row r="239" spans="13:28" ht="12.75">
      <c r="M239" s="3"/>
      <c r="W239" s="5"/>
      <c r="X239" s="5"/>
      <c r="Y239" s="5"/>
      <c r="Z239" s="5"/>
      <c r="AA239" s="5"/>
      <c r="AB239" s="5"/>
    </row>
    <row r="240" spans="13:28" ht="12.75">
      <c r="M240" s="3"/>
      <c r="W240" s="5"/>
      <c r="X240" s="5"/>
      <c r="Y240" s="5"/>
      <c r="Z240" s="5"/>
      <c r="AA240" s="5"/>
      <c r="AB240" s="5"/>
    </row>
    <row r="241" spans="13:28" ht="12.75">
      <c r="M241" s="3"/>
      <c r="W241" s="5"/>
      <c r="X241" s="5"/>
      <c r="Y241" s="5"/>
      <c r="Z241" s="5"/>
      <c r="AA241" s="5"/>
      <c r="AB241" s="5"/>
    </row>
    <row r="242" spans="13:28" ht="12.75">
      <c r="M242" s="3"/>
      <c r="W242" s="5"/>
      <c r="X242" s="5"/>
      <c r="Y242" s="5"/>
      <c r="Z242" s="5"/>
      <c r="AA242" s="5"/>
      <c r="AB242" s="5"/>
    </row>
    <row r="243" spans="13:28" ht="12.75">
      <c r="M243" s="3"/>
      <c r="W243" s="5"/>
      <c r="X243" s="5"/>
      <c r="Y243" s="5"/>
      <c r="Z243" s="5"/>
      <c r="AA243" s="5"/>
      <c r="AB243" s="5"/>
    </row>
    <row r="244" spans="13:28" ht="12.75">
      <c r="M244" s="3"/>
      <c r="W244" s="5"/>
      <c r="X244" s="5"/>
      <c r="Y244" s="5"/>
      <c r="Z244" s="5"/>
      <c r="AA244" s="5"/>
      <c r="AB244" s="5"/>
    </row>
    <row r="245" spans="13:28" ht="12.75">
      <c r="M245" s="3"/>
      <c r="W245" s="5"/>
      <c r="X245" s="5"/>
      <c r="Y245" s="5"/>
      <c r="Z245" s="5"/>
      <c r="AA245" s="5"/>
      <c r="AB245" s="5"/>
    </row>
    <row r="246" spans="13:28" ht="12.75">
      <c r="M246" s="3"/>
      <c r="W246" s="5"/>
      <c r="X246" s="5"/>
      <c r="Y246" s="5"/>
      <c r="Z246" s="5"/>
      <c r="AA246" s="5"/>
      <c r="AB246" s="5"/>
    </row>
    <row r="247" spans="13:28" ht="12.75">
      <c r="M247" s="3"/>
      <c r="W247" s="5"/>
      <c r="X247" s="5"/>
      <c r="Y247" s="5"/>
      <c r="Z247" s="5"/>
      <c r="AA247" s="5"/>
      <c r="AB247" s="5"/>
    </row>
    <row r="248" spans="13:28" ht="12.75">
      <c r="M248" s="3"/>
      <c r="W248" s="5"/>
      <c r="X248" s="5"/>
      <c r="Y248" s="5"/>
      <c r="Z248" s="5"/>
      <c r="AA248" s="5"/>
      <c r="AB248" s="5"/>
    </row>
    <row r="249" spans="13:28" ht="12.75">
      <c r="M249" s="3"/>
      <c r="W249" s="5"/>
      <c r="X249" s="5"/>
      <c r="Y249" s="5"/>
      <c r="Z249" s="5"/>
      <c r="AA249" s="5"/>
      <c r="AB249" s="5"/>
    </row>
    <row r="250" spans="13:28" ht="12.75">
      <c r="M250" s="3"/>
      <c r="W250" s="5"/>
      <c r="X250" s="5"/>
      <c r="Y250" s="5"/>
      <c r="Z250" s="5"/>
      <c r="AA250" s="5"/>
      <c r="AB250" s="5"/>
    </row>
    <row r="251" spans="13:28" ht="12.75">
      <c r="M251" s="3"/>
      <c r="W251" s="5"/>
      <c r="X251" s="5"/>
      <c r="Y251" s="5"/>
      <c r="Z251" s="5"/>
      <c r="AA251" s="5"/>
      <c r="AB251" s="5"/>
    </row>
    <row r="252" ht="12.75">
      <c r="M252" s="3"/>
    </row>
    <row r="253" ht="12.75">
      <c r="M253" s="3"/>
    </row>
    <row r="254" ht="12.75">
      <c r="M254" s="3"/>
    </row>
    <row r="255" ht="12.75">
      <c r="M255" s="3"/>
    </row>
    <row r="256" ht="12.75">
      <c r="M256" s="3"/>
    </row>
    <row r="257" ht="12.75">
      <c r="M257" s="3"/>
    </row>
  </sheetData>
  <sheetProtection/>
  <mergeCells count="18">
    <mergeCell ref="E4:F6"/>
    <mergeCell ref="I4:J6"/>
    <mergeCell ref="A74:AC130"/>
    <mergeCell ref="G4:H6"/>
    <mergeCell ref="A4:A6"/>
    <mergeCell ref="B4:B6"/>
    <mergeCell ref="C4:C6"/>
    <mergeCell ref="K4:L6"/>
    <mergeCell ref="O4:P6"/>
    <mergeCell ref="AC4:AC7"/>
    <mergeCell ref="Y4:Z6"/>
    <mergeCell ref="AA4:AB6"/>
    <mergeCell ref="S3:T3"/>
    <mergeCell ref="M4:N6"/>
    <mergeCell ref="S4:T6"/>
    <mergeCell ref="W4:X6"/>
    <mergeCell ref="Q4:R6"/>
    <mergeCell ref="U4:V6"/>
  </mergeCells>
  <conditionalFormatting sqref="B38">
    <cfRule type="cellIs" priority="11" dxfId="5" operator="greaterThanOrEqual" stopIfTrue="1">
      <formula>$AE$6&gt;""</formula>
    </cfRule>
  </conditionalFormatting>
  <conditionalFormatting sqref="B39">
    <cfRule type="cellIs" priority="5" dxfId="5" operator="greaterThanOrEqual" stopIfTrue="1">
      <formula>$AE$6&gt;""</formula>
    </cfRule>
  </conditionalFormatting>
  <conditionalFormatting sqref="B40">
    <cfRule type="cellIs" priority="4" dxfId="5" operator="greaterThanOrEqual" stopIfTrue="1">
      <formula>$AE$6&gt;""</formula>
    </cfRule>
  </conditionalFormatting>
  <conditionalFormatting sqref="B41">
    <cfRule type="cellIs" priority="3" dxfId="5" operator="greaterThanOrEqual" stopIfTrue="1">
      <formula>$AE$6&gt;""</formula>
    </cfRule>
  </conditionalFormatting>
  <conditionalFormatting sqref="B42">
    <cfRule type="cellIs" priority="1" dxfId="5" operator="greaterThanOrEqual" stopIfTrue="1">
      <formula>$AE$6&gt;""</formula>
    </cfRule>
  </conditionalFormatting>
  <printOptions gridLines="1"/>
  <pageMargins left="0.6000000000000001" right="0.4" top="0.5937007874015748" bottom="0.39685039370078745" header="0.51" footer="0.51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Giezendanner</dc:creator>
  <cp:keywords/>
  <dc:description/>
  <cp:lastModifiedBy>wolfgang schulz</cp:lastModifiedBy>
  <cp:lastPrinted>2015-11-30T06:34:52Z</cp:lastPrinted>
  <dcterms:created xsi:type="dcterms:W3CDTF">2001-10-20T19:34:37Z</dcterms:created>
  <dcterms:modified xsi:type="dcterms:W3CDTF">2017-06-06T11:58:48Z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-692965280</vt:i4>
  </property>
  <property fmtid="{D5CDD505-2E9C-101B-9397-08002B2CF9AE}" pid="3" name="_EmailSubject">
    <vt:lpwstr>file</vt:lpwstr>
  </property>
  <property fmtid="{D5CDD505-2E9C-101B-9397-08002B2CF9AE}" pid="4" name="_AuthorEmail">
    <vt:lpwstr>emil.giezendanner@bizkloten.zh.ch</vt:lpwstr>
  </property>
  <property fmtid="{D5CDD505-2E9C-101B-9397-08002B2CF9AE}" pid="5" name="_AuthorEmailDisplayName">
    <vt:lpwstr>Emil Giezendanner</vt:lpwstr>
  </property>
  <property fmtid="{D5CDD505-2E9C-101B-9397-08002B2CF9AE}" pid="6" name="_ReviewingToolsShownOnce">
    <vt:lpwstr/>
  </property>
</Properties>
</file>